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<x:sst xmlns:x="http://schemas.openxmlformats.org/spreadsheetml/2006/main" count="232" uniqueCount="232">
  <x:si>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</x:si>
  <x:si>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</x:si>
  <x:si>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Weedsport</x:t>
  </x:si>
  <x:si>
    <x:t>BEDS Code</x:t>
  </x:si>
  <x:si>
    <x:t>050301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</x:si>
  <x:si>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</x:si>
  <x:si>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</x:si>
  <x:si>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</x:si>
  <x:si>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</x:si>
  <x:si>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</x:si>
  <x:si>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Shaun  O'Connor</x:t>
  </x:si>
  <x:si>
    <x:t>Street Address Line 1</x:t>
  </x:si>
  <x:si>
    <x:t>2821 East Brutus Street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</x:si>
  <x:si>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</x:si>
  <x:si>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</x:si>
  <x:si>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</x:si>
  <x:si>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</x:si>
  <x:si>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</x:si>
  <x:si>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soconnor@weedsport.org</x:t>
  </x:si>
  <x:si>
    <x:t>City</x:t>
  </x:si>
  <x:si>
    <x:t>Phone Number</x:t>
  </x:si>
  <x:si>
    <x:t>3158346637</x:t>
  </x:si>
  <x:si>
    <x:t>Zip Code</x:t>
  </x:si>
  <x:si>
    <x:t>13166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</x:si>
  <x:si>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</x:si>
  <x:si>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</x:si>
  <x:si>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</x:si>
  <x:si>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</x:si>
  <x:si>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</x:si>
  <x:si>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</x:si>
  <x:si>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</x:si>
  <x:si>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</x:si>
  <x:si>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</x:si>
  <x:si>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</x:si>
  <x:si>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</x:si>
  <x:si>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</x:si>
  <x:si>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</x:si>
  <x:si>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</x:si>
  <x:si>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</x:si>
  <x:si>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</x:si>
  <x:si>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</x:si>
  <x:si>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</x:si>
  <x:si>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</x:si>
  <x:si>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</x:si>
  <x:si>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</x:si>
  <x:si>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</x:si>
  <x:si>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</x:si>
  <x:si>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</x:si>
  <x:si>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</x:si>
  <x:si>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</x:si>
  <x:si>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</x:si>
  <x:si>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</x:si>
  <x:si>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</x:si>
  <x:si>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</x:si>
  <x:si>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</x:si>
  <x:si>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</x:si>
  <x:si>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</x:si>
  <x:si>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</x:si>
  <x:si>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</x:si>
  <x:si>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</x:si>
  <x:si>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</x:si>
  <x:si>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</x:si>
  <x:si>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</x:si>
  <x:si>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</x:si>
  <x:si>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</x:si>
  <x:si>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</x:si>
  <x:si>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</x:si>
  <x:si>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</x:si>
  <x:si>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</x:si>
  <x:si>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</x:si>
  <x:si>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</x:si>
  <x:si>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</x:si>
  <x:si>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</x:si>
  <x:si>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</x:si>
  <x:si>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</x:si>
  <x:si>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</x:si>
  <x:si>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</x:si>
  <x:si>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</x:si>
  <x:si>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</x:si>
  <x:si>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</x:si>
  <x:si>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</x:si>
  <x:si>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</x:si>
  <x:si>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</x:si>
  <x:si>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</x:si>
  <x:si>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</x:si>
  <x:si>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</x:si>
  <x:si>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</x:si>
  <x:si>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</x:si>
  <x:si>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</x:si>
  <x:si>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</x:si>
  <x:si>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</x:si>
  <x:si>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</x:si>
  <x:si>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</x:si>
  <x:si>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</x:si>
  <x:si>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</x:si>
  <x:si>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</x:si>
  <x:si>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</x:si>
  <x:si>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</x:si>
  <x:si>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</x:si>
  <x:si>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</x:si>
  <x:si>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</x:si>
  <x:si>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</x:si>
  <x:si>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</x:si>
  <x:si>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</x:si>
  <x:si>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</x:si>
  <x:si>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</x:si>
  <x:si>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</x:si>
  <x:si>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</x:si>
  <x:si>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</x:si>
  <x:si>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</x:si>
  <x:si>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</x:si>
  <x:si>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</x:si>
  <x:si>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</x:si>
  <x:si>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</x:si>
  <x:si>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</x:si>
  <x:si>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</x:si>
  <x:si>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</x:si>
  <x:si>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</x:si>
  <x:si>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</x:si>
  <x:si>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</x:si>
  <x:si>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</x:si>
  <x:si>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</x:si>
  <x:si>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</x:si>
  <x:si>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</x:si>
  <x:si>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</x:si>
  <x:si>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</x:si>
  <x:si>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</x:si>
  <x:si>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</x:si>
  <x:si>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</x:si>
  <x:si>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</x:si>
  <x:si>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050301040002</x:t>
  </x:si>
  <x:si>
    <x:t>WEEDSPORT JUNIOR-SENIOR HIGH SCHOOL</x:t>
  </x:si>
  <x:si>
    <x:t>Junior-Senior High School</x:t>
  </x:si>
  <x:si>
    <x:t>6</x:t>
  </x:si>
  <x:si>
    <x:t>12</x:t>
  </x:si>
  <x:si>
    <x:t>Yes</x:t>
  </x:si>
  <x:si>
    <x:t>No</x:t>
  </x:si>
  <x:si>
    <x:t>050301040003</x:t>
  </x:si>
  <x:si>
    <x:t>WEEDSPORT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</x:si>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</x:sst>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20423622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126432</x:v>
      </x:c>
      <x:c r="E15" s="10" t="n">
        <x:v>1664241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2637638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830351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177948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144520</x:v>
      </x:c>
      <x:c r="E35" s="10" t="n">
        <x:v>0</x:v>
      </x:c>
      <x:c r="F35" s="7" t="n">
        <x:v>2</x:v>
      </x:c>
      <x:c r="G35" s="132" t="n">
        <x:v>72260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1456892</x:v>
      </x:c>
      <x:c r="E37" s="10" t="n">
        <x:v>0</x:v>
      </x:c>
      <x:c r="F37" s="7" t="n">
        <x:v>50</x:v>
      </x:c>
      <x:c r="G37" s="132" t="n">
        <x:v>29137.84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</x:v>
      </x:c>
      <x:c r="E43" s="10" t="n">
        <x:v>0</x:v>
      </x:c>
      <x:c r="F43" s="7" t="n">
        <x:v>4</x:v>
      </x:c>
      <x:c r="G43" s="132" t="n">
        <x:v>250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75663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24701</x:v>
      </x:c>
      <x:c r="E62" s="10" t="n">
        <x:v>0</x:v>
      </x:c>
      <x:c r="F62" s="84" t="n">
        <x:v>1</x:v>
      </x:c>
      <x:c r="G62" s="132" t="n">
        <x:v>24701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639485</x:v>
      </x:c>
      <x:c r="E63" s="10" t="n">
        <x:v>0</x:v>
      </x:c>
      <x:c r="F63" s="84" t="n">
        <x:v>6</x:v>
      </x:c>
      <x:c r="G63" s="132" t="n">
        <x:v>106580.833333333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1169728</x:v>
      </x:c>
      <x:c r="E64" s="10" t="n">
        <x:v>0</x:v>
      </x:c>
      <x:c r="F64" s="84" t="n">
        <x:v>12</x:v>
      </x:c>
      <x:c r="G64" s="132" t="n">
        <x:v>97477.3333333333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616319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338211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26965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55793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42721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116893</x:v>
      </x:c>
      <x:c r="E75" s="10" t="n">
        <x:v>0</x:v>
      </x:c>
      <x:c r="F75" s="84" t="n">
        <x:v>1</x:v>
      </x:c>
      <x:c r="G75" s="132" t="n">
        <x:v>116893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217035</x:v>
      </x:c>
      <x:c r="E77" s="10" t="n">
        <x:v>0</x:v>
      </x:c>
      <x:c r="F77" s="84" t="n">
        <x:v>1</x:v>
      </x:c>
      <x:c r="G77" s="132" t="n">
        <x:v>217035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136580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445632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4261784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10047463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344</x:v>
      </x:c>
      <x:c r="L8" s="107" t="n">
        <x:v>0</x:v>
      </x:c>
      <x:c r="M8" s="107" t="n">
        <x:v>0</x:v>
      </x:c>
      <x:c r="N8" s="107" t="n">
        <x:v>80</x:v>
      </x:c>
      <x:c r="O8" s="107" t="n">
        <x:v>2</x:v>
      </x:c>
      <x:c r="P8" s="107" t="n">
        <x:v>69</x:v>
      </x:c>
      <x:c r="Q8" s="108" t="n">
        <x:v>3</x:v>
      </x:c>
      <x:c r="R8" s="108" t="n">
        <x:v>35.5</x:v>
      </x:c>
      <x:c r="S8" s="108" t="n">
        <x:v>12</x:v>
      </x:c>
      <x:c r="T8" s="108" t="n">
        <x:v>1</x:v>
      </x:c>
      <x:c r="U8" s="108" t="n">
        <x:v>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348</x:v>
      </x:c>
      <x:c r="L9" s="107" t="n">
        <x:v>36</x:v>
      </x:c>
      <x:c r="M9" s="107" t="n">
        <x:v>0</x:v>
      </x:c>
      <x:c r="N9" s="107" t="n">
        <x:v>130</x:v>
      </x:c>
      <x:c r="O9" s="107" t="n">
        <x:v>2</x:v>
      </x:c>
      <x:c r="P9" s="107" t="n">
        <x:v>51</x:v>
      </x:c>
      <x:c r="Q9" s="108" t="n">
        <x:v>2</x:v>
      </x:c>
      <x:c r="R9" s="108" t="n">
        <x:v>31</x:v>
      </x:c>
      <x:c r="S9" s="108" t="n">
        <x:v>7</x:v>
      </x:c>
      <x:c r="T9" s="108" t="n">
        <x:v>1</x:v>
      </x:c>
      <x:c r="U9" s="108" t="n">
        <x:v>3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3200722</x:v>
      </x:c>
      <x:c r="E8" s="81" t="n">
        <x:v>266280</x:v>
      </x:c>
      <x:c r="F8" s="116" t="n">
        <x:v>1316810.68308527</x:v>
      </x:c>
      <x:c r="G8" s="81" t="n">
        <x:v>1858757</x:v>
      </x:c>
      <x:c r="H8" s="81" t="n">
        <x:v>118704</x:v>
      </x:c>
      <x:c r="I8" s="117">
        <x:f>SUM(D8:H8)</x:f>
      </x:c>
      <x:c r="J8" s="81" t="n">
        <x:v>4673126</x:v>
      </x:c>
      <x:c r="K8" s="81" t="n">
        <x:v>0</x:v>
      </x:c>
      <x:c r="L8" s="81" t="n">
        <x:v>667919</x:v>
      </x:c>
      <x:c r="M8" s="81" t="n">
        <x:v>0</x:v>
      </x:c>
      <x:c r="N8" s="81" t="n">
        <x:v>153392</x:v>
      </x:c>
      <x:c r="O8" s="81" t="n">
        <x:v>402531</x:v>
      </x:c>
      <x:c r="P8" s="81" t="n">
        <x:v>864306</x:v>
      </x:c>
      <x:c r="Q8" s="117">
        <x:f>SUM(J8:P8)</x:f>
      </x:c>
      <x:c r="R8" s="81" t="n">
        <x:v>6128238</x:v>
      </x:c>
      <x:c r="S8" s="81" t="n">
        <x:v>633036</x:v>
      </x:c>
      <x:c r="T8" s="59">
        <x:f>SUM('Part C'!$R8:$S8)</x:f>
      </x:c>
      <x:c r="U8" s="81" t="n">
        <x:v>17814.6453488372</x:v>
      </x:c>
      <x:c r="V8" s="81" t="n">
        <x:v>1840.22093023256</x:v>
      </x:c>
      <x:c r="W8" s="81" t="n">
        <x:v>1809809.98901099</x:v>
      </x:c>
      <x:c r="X8" s="81" t="n">
        <x:v>8571083.98901099</x:v>
      </x:c>
      <x:c r="Y8" s="12" t="n">
        <x:v>24915.9418285203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3248045</x:v>
      </x:c>
      <x:c r="E9" s="81" t="n">
        <x:v>515987</x:v>
      </x:c>
      <x:c r="F9" s="116" t="n">
        <x:v>1429626.38875744</x:v>
      </x:c>
      <x:c r="G9" s="81" t="n">
        <x:v>874708</x:v>
      </x:c>
      <x:c r="H9" s="81" t="n">
        <x:v>130580</x:v>
      </x:c>
      <x:c r="I9" s="117">
        <x:f>SUM(D9:H9)</x:f>
      </x:c>
      <x:c r="J9" s="81" t="n">
        <x:v>4233032</x:v>
      </x:c>
      <x:c r="K9" s="81" t="n">
        <x:v>126432</x:v>
      </x:c>
      <x:c r="L9" s="81" t="n">
        <x:v>1115610</x:v>
      </x:c>
      <x:c r="M9" s="81" t="n">
        <x:v>0</x:v>
      </x:c>
      <x:c r="N9" s="81" t="n">
        <x:v>131504</x:v>
      </x:c>
      <x:c r="O9" s="81" t="n">
        <x:v>332617</x:v>
      </x:c>
      <x:c r="P9" s="81" t="n">
        <x:v>259751</x:v>
      </x:c>
      <x:c r="Q9" s="117">
        <x:f>SUM(J9:P9)</x:f>
      </x:c>
      <x:c r="R9" s="81" t="n">
        <x:v>5167741</x:v>
      </x:c>
      <x:c r="S9" s="81" t="n">
        <x:v>1031205</x:v>
      </x:c>
      <x:c r="T9" s="59">
        <x:f>SUM('Part C'!$R9:$S9)</x:f>
      </x:c>
      <x:c r="U9" s="81" t="n">
        <x:v>13457.6588541667</x:v>
      </x:c>
      <x:c r="V9" s="81" t="n">
        <x:v>2685.4296875</x:v>
      </x:c>
      <x:c r="W9" s="81" t="n">
        <x:v>2020253.01098901</x:v>
      </x:c>
      <x:c r="X9" s="81" t="n">
        <x:v>8219199.01098901</x:v>
      </x:c>
      <x:c r="Y9" s="12" t="n">
        <x:v>21404.1640911172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126432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