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<x:sst xmlns:x="http://schemas.openxmlformats.org/spreadsheetml/2006/main" count="232" uniqueCount="232">
  <x:si>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</x:si>
  <x:si>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</x:si>
  <x:si>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Watkins Glen</x:t>
  </x:si>
  <x:si>
    <x:t>BEDS Code</x:t>
  </x:si>
  <x:si>
    <x:t>550301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</x:si>
  <x:si>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</x:si>
  <x:si>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</x:si>
  <x:si>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</x:si>
  <x:si>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</x:si>
  <x:si>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</x:si>
  <x:si>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Kai D'Alleva</x:t>
  </x:si>
  <x:si>
    <x:t>Street Address Line 1</x:t>
  </x:si>
  <x:si>
    <x:t>303 12th Street</x:t>
  </x:si>
  <x:si>
    <x:t>Title of Contact</x:t>
  </x:si>
  <x:si>
    <x:t>Superintendent</x:t>
  </x:si>
  <x:si>
    <x:t>Street Address Line 2</x:t>
  </x:si>
  <x:si>
    <x:t/>
  </x:si>
  <x:si>
    <x:t>Email Address</x:t>
  </x:si>
  <x:si>
    <x:t>kdalleva@wgcsd.org</x:t>
  </x:si>
  <x:si>
    <x:t>City</x:t>
  </x:si>
  <x:si>
    <x:t>Phone Number</x:t>
  </x:si>
  <x:si>
    <x:t>6975353219</x:t>
  </x:si>
  <x:si>
    <x:t>Zip Code</x:t>
  </x:si>
  <x:si>
    <x:t>14891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</x:si>
  <x:si>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</x:si>
  <x:si>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</x:si>
  <x:si>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</x:si>
  <x:si>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</x:si>
  <x:si>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</x:si>
  <x:si>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</x:si>
  <x:si>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</x:si>
  <x:si>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</x:si>
  <x:si>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</x:si>
  <x:si>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</x:si>
  <x:si>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</x:si>
  <x:si>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</x:si>
  <x:si>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</x:si>
  <x:si>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</x:si>
  <x:si>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</x:si>
  <x:si>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</x:si>
  <x:si>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</x:si>
  <x:si>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</x:si>
  <x:si>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</x:si>
  <x:si>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</x:si>
  <x:si>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</x:si>
  <x:si>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</x:si>
  <x:si>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</x:si>
  <x:si>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</x:si>
  <x:si>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</x:si>
  <x:si>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</x:si>
  <x:si>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</x:si>
  <x:si>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</x:si>
  <x:si>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</x:si>
  <x:si>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</x:si>
  <x:si>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</x:si>
  <x:si>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</x:si>
  <x:si>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</x:si>
  <x:si>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</x:si>
  <x:si>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</x:si>
  <x:si>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</x:si>
  <x:si>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</x:si>
  <x:si>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</x:si>
  <x:si>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</x:si>
  <x:si>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</x:si>
  <x:si>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</x:si>
  <x:si>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</x:si>
  <x:si>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</x:si>
  <x:si>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</x:si>
  <x:si>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</x:si>
  <x:si>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</x:si>
  <x:si>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</x:si>
  <x:si>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</x:si>
  <x:si>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</x:si>
  <x:si>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</x:si>
  <x:si>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</x:si>
  <x:si>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</x:si>
  <x:si>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</x:si>
  <x:si>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</x:si>
  <x:si>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</x:si>
  <x:si>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</x:si>
  <x:si>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</x:si>
  <x:si>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</x:si>
  <x:si>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</x:si>
  <x:si>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</x:si>
  <x:si>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</x:si>
  <x:si>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</x:si>
  <x:si>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</x:si>
  <x:si>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</x:si>
  <x:si>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</x:si>
  <x:si>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</x:si>
  <x:si>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</x:si>
  <x:si>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</x:si>
  <x:si>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</x:si>
  <x:si>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</x:si>
  <x:si>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</x:si>
  <x:si>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</x:si>
  <x:si>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</x:si>
  <x:si>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</x:si>
  <x:si>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</x:si>
  <x:si>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</x:si>
  <x:si>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</x:si>
  <x:si>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</x:si>
  <x:si>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</x:si>
  <x:si>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</x:si>
  <x:si>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</x:si>
  <x:si>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</x:si>
  <x:si>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</x:si>
  <x:si>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</x:si>
  <x:si>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</x:si>
  <x:si>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</x:si>
  <x:si>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</x:si>
  <x:si>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</x:si>
  <x:si>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</x:si>
  <x:si>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</x:si>
  <x:si>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</x:si>
  <x:si>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</x:si>
  <x:si>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</x:si>
  <x:si>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</x:si>
  <x:si>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</x:si>
  <x:si>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</x:si>
  <x:si>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</x:si>
  <x:si>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</x:si>
  <x:si>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</x:si>
  <x:si>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</x:si>
  <x:si>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</x:si>
  <x:si>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</x:si>
  <x:si>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</x:si>
  <x:si>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</x:si>
  <x:si>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</x:si>
  <x:si>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</x:si>
  <x:si>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550301060002</x:t>
  </x:si>
  <x:si>
    <x:t>WATKINS GLEN ELEMENTARY SCHOOL</x:t>
  </x:si>
  <x:si>
    <x:t>Elementary School</x:t>
  </x:si>
  <x:si>
    <x:t>Pre-K</x:t>
  </x:si>
  <x:si>
    <x:t>6</x:t>
  </x:si>
  <x:si>
    <x:t>Yes</x:t>
  </x:si>
  <x:si>
    <x:t>No</x:t>
  </x:si>
  <x:si>
    <x:t>550301060004</x:t>
  </x:si>
  <x:si>
    <x:t>WATKINS GLEN CENTRAL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</x:si>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</x:sst>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27120691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760396</x:v>
      </x:c>
      <x:c r="E15" s="10" t="n">
        <x:v>977508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14500</x:v>
      </x:c>
      <x:c r="E16" s="10" t="n">
        <x:v>350000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2716538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14500</x:v>
      </x:c>
      <x:c r="E24" s="10" t="n">
        <x:v>350000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1868751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553521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57080</x:v>
      </x:c>
      <x:c r="E33" s="10" t="n">
        <x:v>0</x:v>
      </x:c>
      <x:c r="F33" s="7" t="n">
        <x:v>2</x:v>
      </x:c>
      <x:c r="G33" s="132" t="n">
        <x:v>28540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61000</x:v>
      </x:c>
      <x:c r="E35" s="10" t="n">
        <x:v>0</x:v>
      </x:c>
      <x:c r="F35" s="7" t="n">
        <x:v>4</x:v>
      </x:c>
      <x:c r="G35" s="132" t="n">
        <x:v>15250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795000</x:v>
      </x:c>
      <x:c r="E37" s="10" t="n">
        <x:v>0</x:v>
      </x:c>
      <x:c r="F37" s="7" t="n">
        <x:v>20</x:v>
      </x:c>
      <x:c r="G37" s="132" t="n">
        <x:v>39750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36000</x:v>
      </x:c>
      <x:c r="E43" s="10" t="n">
        <x:v>0</x:v>
      </x:c>
      <x:c r="F43" s="7" t="n">
        <x:v>9</x:v>
      </x:c>
      <x:c r="G43" s="132" t="n">
        <x:v>4000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915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30675</x:v>
      </x:c>
      <x:c r="E62" s="10" t="n">
        <x:v>0</x:v>
      </x:c>
      <x:c r="F62" s="84" t="n">
        <x:v>0.1</x:v>
      </x:c>
      <x:c r="G62" s="132" t="n">
        <x:v>306750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650362</x:v>
      </x:c>
      <x:c r="E63" s="10" t="n">
        <x:v>0</x:v>
      </x:c>
      <x:c r="F63" s="84" t="n">
        <x:v>6</x:v>
      </x:c>
      <x:c r="G63" s="132" t="n">
        <x:v>108393.666666667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1642975</x:v>
      </x:c>
      <x:c r="E64" s="10" t="n">
        <x:v>0</x:v>
      </x:c>
      <x:c r="F64" s="84" t="n">
        <x:v>18.5</x:v>
      </x:c>
      <x:c r="G64" s="132" t="n">
        <x:v>88809.4594594595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1234568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610848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359564</x:v>
      </x:c>
      <x:c r="E72" s="10" t="n">
        <x:v>0</x:v>
      </x:c>
      <x:c r="F72" s="84" t="n">
        <x:v>2</x:v>
      </x:c>
      <x:c r="G72" s="132" t="n">
        <x:v>179782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73481</x:v>
      </x:c>
      <x:c r="E74" s="10" t="n">
        <x:v>0</x:v>
      </x:c>
      <x:c r="F74" s="84" t="n">
        <x:v>1</x:v>
      </x:c>
      <x:c r="G74" s="132" t="n">
        <x:v>73481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131937</x:v>
      </x:c>
      <x:c r="E77" s="10" t="n">
        <x:v>0</x:v>
      </x:c>
      <x:c r="F77" s="84" t="n">
        <x:v>1.5</x:v>
      </x:c>
      <x:c r="G77" s="132" t="n">
        <x:v>87958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181333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843819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7017526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11903814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450</x:v>
      </x:c>
      <x:c r="L8" s="107" t="n">
        <x:v>37</x:v>
      </x:c>
      <x:c r="M8" s="107" t="n">
        <x:v>0</x:v>
      </x:c>
      <x:c r="N8" s="107" t="n">
        <x:v>221</x:v>
      </x:c>
      <x:c r="O8" s="107" t="n">
        <x:v>2</x:v>
      </x:c>
      <x:c r="P8" s="107" t="n">
        <x:v>50</x:v>
      </x:c>
      <x:c r="Q8" s="108" t="n">
        <x:v>3</x:v>
      </x:c>
      <x:c r="R8" s="108" t="n">
        <x:v>23</x:v>
      </x:c>
      <x:c r="S8" s="108" t="n">
        <x:v>20</x:v>
      </x:c>
      <x:c r="T8" s="108" t="n">
        <x:v>3</x:v>
      </x:c>
      <x:c r="U8" s="108" t="n">
        <x:v>3</x:v>
      </x:c>
      <x:c r="V8" s="108" t="n">
        <x:v>33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465</x:v>
      </x:c>
      <x:c r="L9" s="107" t="n">
        <x:v>0</x:v>
      </x:c>
      <x:c r="M9" s="107" t="n">
        <x:v>0</x:v>
      </x:c>
      <x:c r="N9" s="107" t="n">
        <x:v>188</x:v>
      </x:c>
      <x:c r="O9" s="107" t="n">
        <x:v>0</x:v>
      </x:c>
      <x:c r="P9" s="107" t="n">
        <x:v>81</x:v>
      </x:c>
      <x:c r="Q9" s="108" t="n">
        <x:v>9</x:v>
      </x:c>
      <x:c r="R9" s="108" t="n">
        <x:v>46</x:v>
      </x:c>
      <x:c r="S9" s="108" t="n">
        <x:v>10</x:v>
      </x:c>
      <x:c r="T9" s="108" t="n">
        <x:v>4</x:v>
      </x:c>
      <x:c r="U9" s="108" t="n">
        <x:v>4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3500746</x:v>
      </x:c>
      <x:c r="E8" s="81" t="n">
        <x:v>733746</x:v>
      </x:c>
      <x:c r="F8" s="116" t="n">
        <x:v>2196145.94967999</x:v>
      </x:c>
      <x:c r="G8" s="81" t="n">
        <x:v>820134</x:v>
      </x:c>
      <x:c r="H8" s="81" t="n">
        <x:v>445717</x:v>
      </x:c>
      <x:c r="I8" s="117">
        <x:f>SUM(D8:H8)</x:f>
      </x:c>
      <x:c r="J8" s="81" t="n">
        <x:v>4677240</x:v>
      </x:c>
      <x:c r="K8" s="81" t="n">
        <x:v>285556</x:v>
      </x:c>
      <x:c r="L8" s="81" t="n">
        <x:v>1653298</x:v>
      </x:c>
      <x:c r="M8" s="81" t="n">
        <x:v>0</x:v>
      </x:c>
      <x:c r="N8" s="81" t="n">
        <x:v>241369</x:v>
      </x:c>
      <x:c r="O8" s="81" t="n">
        <x:v>482076</x:v>
      </x:c>
      <x:c r="P8" s="81" t="n">
        <x:v>356950</x:v>
      </x:c>
      <x:c r="Q8" s="117">
        <x:f>SUM(J8:P8)</x:f>
      </x:c>
      <x:c r="R8" s="81" t="n">
        <x:v>7236531</x:v>
      </x:c>
      <x:c r="S8" s="81" t="n">
        <x:v>459957</x:v>
      </x:c>
      <x:c r="T8" s="59">
        <x:f>SUM('Part C'!$R8:$S8)</x:f>
      </x:c>
      <x:c r="U8" s="81" t="n">
        <x:v>14859.4065708419</x:v>
      </x:c>
      <x:c r="V8" s="81" t="n">
        <x:v>944.47022587269</x:v>
      </x:c>
      <x:c r="W8" s="81" t="n">
        <x:v>2953492.32563025</x:v>
      </x:c>
      <x:c r="X8" s="81" t="n">
        <x:v>10649980.3256303</x:v>
      </x:c>
      <x:c r="Y8" s="12" t="n">
        <x:v>21868.5427631011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3936299</x:v>
      </x:c>
      <x:c r="E9" s="81" t="n">
        <x:v>1138312</x:v>
      </x:c>
      <x:c r="F9" s="116" t="n">
        <x:v>2631859.12120074</x:v>
      </x:c>
      <x:c r="G9" s="81" t="n">
        <x:v>962766</x:v>
      </x:c>
      <x:c r="H9" s="81" t="n">
        <x:v>580818</x:v>
      </x:c>
      <x:c r="I9" s="117">
        <x:f>SUM(D9:H9)</x:f>
      </x:c>
      <x:c r="J9" s="81" t="n">
        <x:v>5428592</x:v>
      </x:c>
      <x:c r="K9" s="81" t="n">
        <x:v>0</x:v>
      </x:c>
      <x:c r="L9" s="81" t="n">
        <x:v>1875271</x:v>
      </x:c>
      <x:c r="M9" s="81" t="n">
        <x:v>0</x:v>
      </x:c>
      <x:c r="N9" s="81" t="n">
        <x:v>280753</x:v>
      </x:c>
      <x:c r="O9" s="81" t="n">
        <x:v>544453</x:v>
      </x:c>
      <x:c r="P9" s="81" t="n">
        <x:v>1120985</x:v>
      </x:c>
      <x:c r="Q9" s="117">
        <x:f>SUM(J9:P9)</x:f>
      </x:c>
      <x:c r="R9" s="81" t="n">
        <x:v>8732504</x:v>
      </x:c>
      <x:c r="S9" s="81" t="n">
        <x:v>517551</x:v>
      </x:c>
      <x:c r="T9" s="59">
        <x:f>SUM('Part C'!$R9:$S9)</x:f>
      </x:c>
      <x:c r="U9" s="81" t="n">
        <x:v>18779.5784946237</x:v>
      </x:c>
      <x:c r="V9" s="81" t="n">
        <x:v>1113.01290322581</x:v>
      </x:c>
      <x:c r="W9" s="81" t="n">
        <x:v>2820069.67436975</x:v>
      </x:c>
      <x:c r="X9" s="81" t="n">
        <x:v>12070124.6743697</x:v>
      </x:c>
      <x:c r="Y9" s="12" t="n">
        <x:v>25957.257364236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207558</x:v>
      </x:c>
      <x:c r="L8" s="81" t="n">
        <x:v>77998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