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<x:sst xmlns:x="http://schemas.openxmlformats.org/spreadsheetml/2006/main" count="248" uniqueCount="248">
  <x:si>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</x:si>
  <x:si>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</x:si>
  <x:si>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Watertown</x:t>
  </x:si>
  <x:si>
    <x:t>BEDS Code</x:t>
  </x:si>
  <x:si>
    <x:t>222000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</x:si>
  <x:si>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</x:si>
  <x:si>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</x:si>
  <x:si>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</x:si>
  <x:si>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</x:si>
  <x:si>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</x:si>
  <x:si>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Joshua Hartshorne</x:t>
  </x:si>
  <x:si>
    <x:t>Street Address Line 1</x:t>
  </x:si>
  <x:si>
    <x:t>1351 Washington Street</x:t>
  </x:si>
  <x:si>
    <x:t>Title of Contact</x:t>
  </x:si>
  <x:si>
    <x:t>Business Manager</x:t>
  </x:si>
  <x:si>
    <x:t>Street Address Line 2</x:t>
  </x:si>
  <x:si>
    <x:t/>
  </x:si>
  <x:si>
    <x:t>Email Address</x:t>
  </x:si>
  <x:si>
    <x:t>jhartshorne@watertowncsd.org</x:t>
  </x:si>
  <x:si>
    <x:t>City</x:t>
  </x:si>
  <x:si>
    <x:t>Phone Number</x:t>
  </x:si>
  <x:si>
    <x:t>3157853714</x:t>
  </x:si>
  <x:si>
    <x:t>Zip Code</x:t>
  </x:si>
  <x:si>
    <x:t>13601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</x:si>
  <x:si>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</x:si>
  <x:si>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</x:si>
  <x:si>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</x:si>
  <x:si>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</x:si>
  <x:si>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</x:si>
  <x:si>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</x:si>
  <x:si>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</x:si>
  <x:si>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</x:si>
  <x:si>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</x:si>
  <x:si>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</x:si>
  <x:si>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</x:si>
  <x:si>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</x:si>
  <x:si>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</x:si>
  <x:si>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</x:si>
  <x:si>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</x:si>
  <x:si>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</x:si>
  <x:si>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</x:si>
  <x:si>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</x:si>
  <x:si>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</x:si>
  <x:si>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</x:si>
  <x:si>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</x:si>
  <x:si>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</x:si>
  <x:si>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</x:si>
  <x:si>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</x:si>
  <x:si>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</x:si>
  <x:si>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</x:si>
  <x:si>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</x:si>
  <x:si>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</x:si>
  <x:si>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</x:si>
  <x:si>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</x:si>
  <x:si>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</x:si>
  <x:si>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</x:si>
  <x:si>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</x:si>
  <x:si>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</x:si>
  <x:si>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</x:si>
  <x:si>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</x:si>
  <x:si>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</x:si>
  <x:si>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</x:si>
  <x:si>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</x:si>
  <x:si>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</x:si>
  <x:si>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</x:si>
  <x:si>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</x:si>
  <x:si>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</x:si>
  <x:si>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</x:si>
  <x:si>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</x:si>
  <x:si>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</x:si>
  <x:si>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</x:si>
  <x:si>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</x:si>
  <x:si>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</x:si>
  <x:si>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</x:si>
  <x:si>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</x:si>
  <x:si>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</x:si>
  <x:si>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</x:si>
  <x:si>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</x:si>
  <x:si>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</x:si>
  <x:si>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</x:si>
  <x:si>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</x:si>
  <x:si>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</x:si>
  <x:si>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</x:si>
  <x:si>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</x:si>
  <x:si>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</x:si>
  <x:si>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</x:si>
  <x:si>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</x:si>
  <x:si>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</x:si>
  <x:si>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</x:si>
  <x:si>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</x:si>
  <x:si>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</x:si>
  <x:si>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</x:si>
  <x:si>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</x:si>
  <x:si>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</x:si>
  <x:si>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</x:si>
  <x:si>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</x:si>
  <x:si>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</x:si>
  <x:si>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</x:si>
  <x:si>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</x:si>
  <x:si>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</x:si>
  <x:si>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</x:si>
  <x:si>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</x:si>
  <x:si>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</x:si>
  <x:si>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</x:si>
  <x:si>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</x:si>
  <x:si>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</x:si>
  <x:si>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</x:si>
  <x:si>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</x:si>
  <x:si>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</x:si>
  <x:si>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</x:si>
  <x:si>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</x:si>
  <x:si>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</x:si>
  <x:si>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</x:si>
  <x:si>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</x:si>
  <x:si>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</x:si>
  <x:si>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</x:si>
  <x:si>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</x:si>
  <x:si>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</x:si>
  <x:si>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</x:si>
  <x:si>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</x:si>
  <x:si>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</x:si>
  <x:si>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</x:si>
  <x:si>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</x:si>
  <x:si>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</x:si>
  <x:si>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</x:si>
  <x:si>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</x:si>
  <x:si>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</x:si>
  <x:si>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</x:si>
  <x:si>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</x:si>
  <x:si>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</x:si>
  <x:si>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222000010007</x:t>
  </x:si>
  <x:si>
    <x:t>KNICKERBOCKER SCHOOL</x:t>
  </x:si>
  <x:si>
    <x:t>Elementary School</x:t>
  </x:si>
  <x:si>
    <x:t>K</x:t>
  </x:si>
  <x:si>
    <x:t>4</x:t>
  </x:si>
  <x:si>
    <x:t>Yes</x:t>
  </x:si>
  <x:si>
    <x:t>No</x:t>
  </x:si>
  <x:si>
    <x:t>222000010010</x:t>
  </x:si>
  <x:si>
    <x:t>SHERMAN SCHOOL</x:t>
  </x:si>
  <x:si>
    <x:t>222000010011</x:t>
  </x:si>
  <x:si>
    <x:t>STARBUCK ELEMENTARY SCHOOL</x:t>
  </x:si>
  <x:si>
    <x:t>222000010013</x:t>
  </x:si>
  <x:si>
    <x:t>CASE MIDDLE SCHOOL</x:t>
  </x:si>
  <x:si>
    <x:t>Middle/Junior High School</x:t>
  </x:si>
  <x:si>
    <x:t>7</x:t>
  </x:si>
  <x:si>
    <x:t>8</x:t>
  </x:si>
  <x:si>
    <x:t>222000010014</x:t>
  </x:si>
  <x:si>
    <x:t>NORTH ELEMENTARY SCHOOL</x:t>
  </x:si>
  <x:si>
    <x:t>222000010015</x:t>
  </x:si>
  <x:si>
    <x:t>OHIO STREET SCHOOL</x:t>
  </x:si>
  <x:si>
    <x:t>222000010016</x:t>
  </x:si>
  <x:si>
    <x:t>WATERTOWN SENIOR HIGH SCHOOL</x:t>
  </x:si>
  <x:si>
    <x:t>Senior High School</x:t>
  </x:si>
  <x:si>
    <x:t>9</x:t>
  </x:si>
  <x:si>
    <x:t>12</x:t>
  </x:si>
  <x:si>
    <x:t>222000010017</x:t>
  </x:si>
  <x:si>
    <x:t>HAROLD T WILEY SCHOOL</x:t>
  </x:si>
  <x:si>
    <x:t>5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</x:si>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</x:sst>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69488264</x:v>
      </x:c>
      <x:c r="E14" s="10" t="n">
        <x:v>400000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3570540</x:v>
      </x:c>
      <x:c r="E15" s="10" t="n">
        <x:v>11230961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142250</x:v>
      </x:c>
      <x:c r="E16" s="10" t="n">
        <x:v>2375000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160000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5331555</x:v>
      </x:c>
      <x:c r="E23" s="10" t="n">
        <x:v>265339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142250</x:v>
      </x:c>
      <x:c r="E24" s="10" t="n">
        <x:v>2375000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178836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3147623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132725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125000</x:v>
      </x:c>
      <x:c r="E35" s="10" t="n">
        <x:v>0</x:v>
      </x:c>
      <x:c r="F35" s="7" t="n">
        <x:v>6</x:v>
      </x:c>
      <x:c r="G35" s="132" t="n">
        <x:v>20833.3333333333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3570540</x:v>
      </x:c>
      <x:c r="E36" s="10" t="n">
        <x:v>0</x:v>
      </x:c>
      <x:c r="F36" s="7" t="n">
        <x:v>434</x:v>
      </x:c>
      <x:c r="G36" s="132" t="n">
        <x:v>8227.05069124424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1819466</x:v>
      </x:c>
      <x:c r="E37" s="10" t="n">
        <x:v>16321</x:v>
      </x:c>
      <x:c r="F37" s="7" t="n">
        <x:v>37</x:v>
      </x:c>
      <x:c r="G37" s="132" t="n">
        <x:v>49615.8648648649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150000</x:v>
      </x:c>
      <x:c r="E38" s="10" t="n">
        <x:v>0</x:v>
      </x:c>
      <x:c r="F38" s="7" t="n">
        <x:v>3</x:v>
      </x:c>
      <x:c r="G38" s="132" t="n">
        <x:v>50000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135802</x:v>
      </x:c>
      <x:c r="E43" s="10" t="n">
        <x:v>76813</x:v>
      </x:c>
      <x:c r="F43" s="7" t="n">
        <x:v>449</x:v>
      </x:c>
      <x:c r="G43" s="132" t="n">
        <x:v>473.530066815145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1000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50416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3896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28935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1408441</x:v>
      </x:c>
      <x:c r="E63" s="10" t="n">
        <x:v>0</x:v>
      </x:c>
      <x:c r="F63" s="84" t="n">
        <x:v>12</x:v>
      </x:c>
      <x:c r="G63" s="132" t="n">
        <x:v>117370.083333333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5890595</x:v>
      </x:c>
      <x:c r="E64" s="10" t="n">
        <x:v>0</x:v>
      </x:c>
      <x:c r="F64" s="84" t="n">
        <x:v>55</x:v>
      </x:c>
      <x:c r="G64" s="132" t="n">
        <x:v>107101.727272727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1241680</x:v>
      </x:c>
      <x:c r="E65" s="10" t="n">
        <x:v>0</x:v>
      </x:c>
      <x:c r="F65" s="84" t="n">
        <x:v>1</x:v>
      </x:c>
      <x:c r="G65" s="132" t="n">
        <x:v>1241680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1001338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214095</x:v>
      </x:c>
      <x:c r="E72" s="10" t="n">
        <x:v>0</x:v>
      </x:c>
      <x:c r="F72" s="84" t="n">
        <x:v>3</x:v>
      </x:c>
      <x:c r="G72" s="132" t="n">
        <x:v>71365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216710</x:v>
      </x:c>
      <x:c r="E74" s="10" t="n">
        <x:v>302266</x:v>
      </x:c>
      <x:c r="F74" s="84" t="n">
        <x:v>4</x:v>
      </x:c>
      <x:c r="G74" s="132" t="n">
        <x:v>129744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384287</x:v>
      </x:c>
      <x:c r="E77" s="10" t="n">
        <x:v>0</x:v>
      </x:c>
      <x:c r="F77" s="84" t="n">
        <x:v>2</x:v>
      </x:c>
      <x:c r="G77" s="132" t="n">
        <x:v>192143.5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234595</x:v>
      </x:c>
      <x:c r="E78" s="10" t="n">
        <x:v>115239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6124335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22240118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35930322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340</x:v>
      </x:c>
      <x:c r="L8" s="107" t="n">
        <x:v>0</x:v>
      </x:c>
      <x:c r="M8" s="107" t="n">
        <x:v>0</x:v>
      </x:c>
      <x:c r="N8" s="107" t="n">
        <x:v>223</x:v>
      </x:c>
      <x:c r="O8" s="107" t="n">
        <x:v>1</x:v>
      </x:c>
      <x:c r="P8" s="107" t="n">
        <x:v>48</x:v>
      </x:c>
      <x:c r="Q8" s="108" t="n">
        <x:v>4.1</x:v>
      </x:c>
      <x:c r="R8" s="108" t="n">
        <x:v>26</x:v>
      </x:c>
      <x:c r="S8" s="108" t="n">
        <x:v>15</x:v>
      </x:c>
      <x:c r="T8" s="108" t="n">
        <x:v>1</x:v>
      </x:c>
      <x:c r="U8" s="108" t="n">
        <x:v>3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278</x:v>
      </x:c>
      <x:c r="L9" s="107" t="n">
        <x:v>0</x:v>
      </x:c>
      <x:c r="M9" s="107" t="n">
        <x:v>0</x:v>
      </x:c>
      <x:c r="N9" s="107" t="n">
        <x:v>147</x:v>
      </x:c>
      <x:c r="O9" s="107" t="n">
        <x:v>5</x:v>
      </x:c>
      <x:c r="P9" s="107" t="n">
        <x:v>17</x:v>
      </x:c>
      <x:c r="Q9" s="108" t="n">
        <x:v>0</x:v>
      </x:c>
      <x:c r="R9" s="108" t="n">
        <x:v>21.5</x:v>
      </x:c>
      <x:c r="S9" s="108" t="n">
        <x:v>8</x:v>
      </x:c>
      <x:c r="T9" s="108" t="n">
        <x:v>1</x:v>
      </x:c>
      <x:c r="U9" s="108" t="n">
        <x:v>2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154</x:v>
      </x:c>
      <x:c r="L10" s="107" t="n">
        <x:v>0</x:v>
      </x:c>
      <x:c r="M10" s="107" t="n">
        <x:v>0</x:v>
      </x:c>
      <x:c r="N10" s="107" t="n">
        <x:v>128</x:v>
      </x:c>
      <x:c r="O10" s="107" t="n">
        <x:v>0</x:v>
      </x:c>
      <x:c r="P10" s="107" t="n">
        <x:v>27</x:v>
      </x:c>
      <x:c r="Q10" s="108" t="n">
        <x:v>2</x:v>
      </x:c>
      <x:c r="R10" s="108" t="n">
        <x:v>15.5</x:v>
      </x:c>
      <x:c r="S10" s="108" t="n">
        <x:v>12</x:v>
      </x:c>
      <x:c r="T10" s="108" t="n">
        <x:v>1</x:v>
      </x:c>
      <x:c r="U10" s="108" t="n">
        <x:v>4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593</x:v>
      </x:c>
      <x:c r="L11" s="107" t="n">
        <x:v>0</x:v>
      </x:c>
      <x:c r="M11" s="107" t="n">
        <x:v>0</x:v>
      </x:c>
      <x:c r="N11" s="107" t="n">
        <x:v>380</x:v>
      </x:c>
      <x:c r="O11" s="107" t="n">
        <x:v>9</x:v>
      </x:c>
      <x:c r="P11" s="107" t="n">
        <x:v>124</x:v>
      </x:c>
      <x:c r="Q11" s="108" t="n">
        <x:v>3</x:v>
      </x:c>
      <x:c r="R11" s="108" t="n">
        <x:v>45</x:v>
      </x:c>
      <x:c r="S11" s="108" t="n">
        <x:v>12</x:v>
      </x:c>
      <x:c r="T11" s="108" t="n">
        <x:v>1</x:v>
      </x:c>
      <x:c r="U11" s="108" t="n">
        <x:v>9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482</x:v>
      </x:c>
      <x:c r="L12" s="107" t="n">
        <x:v>0</x:v>
      </x:c>
      <x:c r="M12" s="107" t="n">
        <x:v>0</x:v>
      </x:c>
      <x:c r="N12" s="107" t="n">
        <x:v>314</x:v>
      </x:c>
      <x:c r="O12" s="107" t="n">
        <x:v>14</x:v>
      </x:c>
      <x:c r="P12" s="107" t="n">
        <x:v>79</x:v>
      </x:c>
      <x:c r="Q12" s="108" t="n">
        <x:v>5</x:v>
      </x:c>
      <x:c r="R12" s="108" t="n">
        <x:v>30.4</x:v>
      </x:c>
      <x:c r="S12" s="108" t="n">
        <x:v>20</x:v>
      </x:c>
      <x:c r="T12" s="108" t="n">
        <x:v>2</x:v>
      </x:c>
      <x:c r="U12" s="108" t="n">
        <x:v>8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345</x:v>
      </x:c>
      <x:c r="L13" s="107" t="n">
        <x:v>0</x:v>
      </x:c>
      <x:c r="M13" s="107" t="n">
        <x:v>0</x:v>
      </x:c>
      <x:c r="N13" s="107" t="n">
        <x:v>281</x:v>
      </x:c>
      <x:c r="O13" s="107" t="n">
        <x:v>8</x:v>
      </x:c>
      <x:c r="P13" s="107" t="n">
        <x:v>34</x:v>
      </x:c>
      <x:c r="Q13" s="108" t="n">
        <x:v>2</x:v>
      </x:c>
      <x:c r="R13" s="108" t="n">
        <x:v>30</x:v>
      </x:c>
      <x:c r="S13" s="108" t="n">
        <x:v>11</x:v>
      </x:c>
      <x:c r="T13" s="108" t="n">
        <x:v>1</x:v>
      </x:c>
      <x:c r="U13" s="108" t="n">
        <x:v>5</x:v>
      </x:c>
      <x:c r="V13" s="108" t="n">
        <x:v>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150</x:v>
      </x:c>
      <x:c r="B14" s="168" t="s">
        <x:v>151</x:v>
      </x:c>
      <x:c r="C14" s="167" t="s">
        <x:v>16</x:v>
      </x:c>
      <x:c r="D14" s="169" t="s">
        <x:v>152</x:v>
      </x:c>
      <x:c r="E14" s="170" t="s">
        <x:v>153</x:v>
      </x:c>
      <x:c r="F14" s="170" t="s">
        <x:v>154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1048</x:v>
      </x:c>
      <x:c r="L14" s="107" t="n">
        <x:v>0</x:v>
      </x:c>
      <x:c r="M14" s="107" t="n">
        <x:v>0</x:v>
      </x:c>
      <x:c r="N14" s="107" t="n">
        <x:v>614</x:v>
      </x:c>
      <x:c r="O14" s="107" t="n">
        <x:v>11</x:v>
      </x:c>
      <x:c r="P14" s="107" t="n">
        <x:v>223</x:v>
      </x:c>
      <x:c r="Q14" s="108" t="n">
        <x:v>7</x:v>
      </x:c>
      <x:c r="R14" s="108" t="n">
        <x:v>69</x:v>
      </x:c>
      <x:c r="S14" s="108" t="n">
        <x:v>19</x:v>
      </x:c>
      <x:c r="T14" s="108" t="n">
        <x:v>5</x:v>
      </x:c>
      <x:c r="U14" s="108" t="n">
        <x:v>14</x:v>
      </x:c>
      <x:c r="V14" s="108" t="n">
        <x:v>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155</x:v>
      </x:c>
      <x:c r="B15" s="168" t="s">
        <x:v>156</x:v>
      </x:c>
      <x:c r="C15" s="167" t="s">
        <x:v>16</x:v>
      </x:c>
      <x:c r="D15" s="169" t="s">
        <x:v>143</x:v>
      </x:c>
      <x:c r="E15" s="170" t="s">
        <x:v>157</x:v>
      </x:c>
      <x:c r="F15" s="170" t="s">
        <x:v>158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656</x:v>
      </x:c>
      <x:c r="L15" s="107" t="n">
        <x:v>0</x:v>
      </x:c>
      <x:c r="M15" s="107" t="n">
        <x:v>0</x:v>
      </x:c>
      <x:c r="N15" s="107" t="n">
        <x:v>430</x:v>
      </x:c>
      <x:c r="O15" s="107" t="n">
        <x:v>13</x:v>
      </x:c>
      <x:c r="P15" s="107" t="n">
        <x:v>127</x:v>
      </x:c>
      <x:c r="Q15" s="108" t="n">
        <x:v>6.5</x:v>
      </x:c>
      <x:c r="R15" s="108" t="n">
        <x:v>46</x:v>
      </x:c>
      <x:c r="S15" s="108" t="n">
        <x:v>14</x:v>
      </x:c>
      <x:c r="T15" s="108" t="n">
        <x:v>2</x:v>
      </x:c>
      <x:c r="U15" s="108" t="n">
        <x:v>10</x:v>
      </x:c>
      <x:c r="V15" s="108" t="n">
        <x:v>2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159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162</x:v>
      </x:c>
      <x:c r="E5" s="175" t="s"/>
      <x:c r="F5" s="175" t="s"/>
      <x:c r="G5" s="175" t="s"/>
      <x:c r="H5" s="175" t="s"/>
      <x:c r="I5" s="176" t="s"/>
      <x:c r="J5" s="177" t="s">
        <x:v>163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164</x:v>
      </x:c>
      <x:c r="S5" s="181" t="s"/>
      <x:c r="T5" s="182" t="s"/>
      <x:c r="U5" s="143" t="s">
        <x:v>165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166</x:v>
      </x:c>
      <x:c r="E6" s="155" t="s"/>
      <x:c r="F6" s="155" t="s"/>
      <x:c r="G6" s="89" t="s"/>
      <x:c r="H6" s="90" t="s"/>
      <x:c r="I6" s="75" t="s"/>
      <x:c r="J6" s="134" t="s">
        <x:v>167</x:v>
      </x:c>
      <x:c r="K6" s="135" t="s"/>
      <x:c r="L6" s="134" t="s">
        <x:v>168</x:v>
      </x:c>
      <x:c r="M6" s="135" t="s"/>
      <x:c r="N6" s="134" t="s">
        <x:v>169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0" t="s">
        <x:v>171</x:v>
      </x:c>
      <x:c r="F7" s="100" t="s">
        <x:v>172</x:v>
      </x:c>
      <x:c r="G7" s="113" t="s">
        <x:v>173</x:v>
      </x:c>
      <x:c r="H7" s="183" t="s">
        <x:v>174</x:v>
      </x:c>
      <x:c r="I7" s="113" t="s">
        <x:v>175</x:v>
      </x:c>
      <x:c r="J7" s="113" t="s">
        <x:v>176</x:v>
      </x:c>
      <x:c r="K7" s="183" t="s">
        <x:v>177</x:v>
      </x:c>
      <x:c r="L7" s="113" t="s">
        <x:v>178</x:v>
      </x:c>
      <x:c r="M7" s="183" t="s">
        <x:v>179</x:v>
      </x:c>
      <x:c r="N7" s="113" t="s">
        <x:v>180</x:v>
      </x:c>
      <x:c r="O7" s="183" t="s">
        <x:v>181</x:v>
      </x:c>
      <x:c r="P7" s="183" t="s">
        <x:v>182</x:v>
      </x:c>
      <x:c r="Q7" s="113" t="s">
        <x:v>183</x:v>
      </x:c>
      <x:c r="R7" s="113" t="s">
        <x:v>184</x:v>
      </x:c>
      <x:c r="S7" s="113" t="s">
        <x:v>185</x:v>
      </x:c>
      <x:c r="T7" s="11" t="s">
        <x:v>186</x:v>
      </x:c>
      <x:c r="U7" s="124" t="s">
        <x:v>187</x:v>
      </x:c>
      <x:c r="V7" s="124" t="s">
        <x:v>188</x:v>
      </x:c>
      <x:c r="W7" s="124" t="s">
        <x:v>189</x:v>
      </x:c>
      <x:c r="X7" s="124" t="s">
        <x:v>190</x:v>
      </x:c>
      <x:c r="Y7" s="124" t="s">
        <x:v>191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2531079</x:v>
      </x:c>
      <x:c r="E8" s="81" t="n">
        <x:v>742585</x:v>
      </x:c>
      <x:c r="F8" s="116" t="n">
        <x:v>1468332.4752534</x:v>
      </x:c>
      <x:c r="G8" s="81" t="n">
        <x:v>191733</x:v>
      </x:c>
      <x:c r="H8" s="81" t="n">
        <x:v>388879</x:v>
      </x:c>
      <x:c r="I8" s="117">
        <x:f>SUM(D8:H8)</x:f>
      </x:c>
      <x:c r="J8" s="81" t="n">
        <x:v>3341512</x:v>
      </x:c>
      <x:c r="K8" s="81" t="n">
        <x:v>0</x:v>
      </x:c>
      <x:c r="L8" s="81" t="n">
        <x:v>1047186</x:v>
      </x:c>
      <x:c r="M8" s="81" t="n">
        <x:v>0</x:v>
      </x:c>
      <x:c r="N8" s="81" t="n">
        <x:v>229277</x:v>
      </x:c>
      <x:c r="O8" s="81" t="n">
        <x:v>384398</x:v>
      </x:c>
      <x:c r="P8" s="81" t="n">
        <x:v>320235</x:v>
      </x:c>
      <x:c r="Q8" s="117">
        <x:f>SUM(J8:P8)</x:f>
      </x:c>
      <x:c r="R8" s="81" t="n">
        <x:v>4393641</x:v>
      </x:c>
      <x:c r="S8" s="81" t="n">
        <x:v>928967</x:v>
      </x:c>
      <x:c r="T8" s="59">
        <x:f>SUM('Part C'!$R8:$S8)</x:f>
      </x:c>
      <x:c r="U8" s="81" t="n">
        <x:v>12922.4735294118</x:v>
      </x:c>
      <x:c r="V8" s="81" t="n">
        <x:v>2732.25588235294</x:v>
      </x:c>
      <x:c r="W8" s="81" t="n">
        <x:v>1498191.84804928</x:v>
      </x:c>
      <x:c r="X8" s="81" t="n">
        <x:v>6820799.84804928</x:v>
      </x:c>
      <x:c r="Y8" s="12" t="n">
        <x:v>20061.1760236744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1769763</x:v>
      </x:c>
      <x:c r="E9" s="81" t="n">
        <x:v>540112</x:v>
      </x:c>
      <x:c r="F9" s="116" t="n">
        <x:v>1036045.38409438</x:v>
      </x:c>
      <x:c r="G9" s="81" t="n">
        <x:v>156770</x:v>
      </x:c>
      <x:c r="H9" s="81" t="n">
        <x:v>333070</x:v>
      </x:c>
      <x:c r="I9" s="117">
        <x:f>SUM(D9:H9)</x:f>
      </x:c>
      <x:c r="J9" s="81" t="n">
        <x:v>2406057</x:v>
      </x:c>
      <x:c r="K9" s="81" t="n">
        <x:v>0</x:v>
      </x:c>
      <x:c r="L9" s="81" t="n">
        <x:v>589417</x:v>
      </x:c>
      <x:c r="M9" s="81" t="n">
        <x:v>0</x:v>
      </x:c>
      <x:c r="N9" s="81" t="n">
        <x:v>236023</x:v>
      </x:c>
      <x:c r="O9" s="81" t="n">
        <x:v>316403</x:v>
      </x:c>
      <x:c r="P9" s="81" t="n">
        <x:v>287860</x:v>
      </x:c>
      <x:c r="Q9" s="117">
        <x:f>SUM(J9:P9)</x:f>
      </x:c>
      <x:c r="R9" s="81" t="n">
        <x:v>3243940</x:v>
      </x:c>
      <x:c r="S9" s="81" t="n">
        <x:v>591820</x:v>
      </x:c>
      <x:c r="T9" s="59">
        <x:f>SUM('Part C'!$R9:$S9)</x:f>
      </x:c>
      <x:c r="U9" s="81" t="n">
        <x:v>11668.8489208633</x:v>
      </x:c>
      <x:c r="V9" s="81" t="n">
        <x:v>2128.84892086331</x:v>
      </x:c>
      <x:c r="W9" s="81" t="n">
        <x:v>1224992.15811088</x:v>
      </x:c>
      <x:c r="X9" s="81" t="n">
        <x:v>5060752.15811088</x:v>
      </x:c>
      <x:c r="Y9" s="12" t="n">
        <x:v>18204.1444536363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1084392</x:v>
      </x:c>
      <x:c r="E10" s="81" t="n">
        <x:v>440016</x:v>
      </x:c>
      <x:c r="F10" s="116" t="n">
        <x:v>683740.839602378</x:v>
      </x:c>
      <x:c r="G10" s="81" t="n">
        <x:v>86844</x:v>
      </x:c>
      <x:c r="H10" s="81" t="n">
        <x:v>206140</x:v>
      </x:c>
      <x:c r="I10" s="117">
        <x:f>SUM(D10:H10)</x:f>
      </x:c>
      <x:c r="J10" s="81" t="n">
        <x:v>1481351</x:v>
      </x:c>
      <x:c r="K10" s="81" t="n">
        <x:v>0</x:v>
      </x:c>
      <x:c r="L10" s="81" t="n">
        <x:v>492272</x:v>
      </x:c>
      <x:c r="M10" s="81" t="n">
        <x:v>0</x:v>
      </x:c>
      <x:c r="N10" s="81" t="n">
        <x:v>222165</x:v>
      </x:c>
      <x:c r="O10" s="81" t="n">
        <x:v>181232</x:v>
      </x:c>
      <x:c r="P10" s="81" t="n">
        <x:v>124113</x:v>
      </x:c>
      <x:c r="Q10" s="117">
        <x:f>SUM(J10:P10)</x:f>
      </x:c>
      <x:c r="R10" s="81" t="n">
        <x:v>2044281</x:v>
      </x:c>
      <x:c r="S10" s="81" t="n">
        <x:v>456852</x:v>
      </x:c>
      <x:c r="T10" s="59">
        <x:f>SUM('Part C'!$R10:$S10)</x:f>
      </x:c>
      <x:c r="U10" s="81" t="n">
        <x:v>13274.5519480519</x:v>
      </x:c>
      <x:c r="V10" s="81" t="n">
        <x:v>2966.57142857143</x:v>
      </x:c>
      <x:c r="W10" s="81" t="n">
        <x:v>678592.778234086</x:v>
      </x:c>
      <x:c r="X10" s="81" t="n">
        <x:v>3179725.77823409</x:v>
      </x:c>
      <x:c r="Y10" s="12" t="n">
        <x:v>20647.569988533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3507278</x:v>
      </x:c>
      <x:c r="E11" s="81" t="n">
        <x:v>1021596</x:v>
      </x:c>
      <x:c r="F11" s="116" t="n">
        <x:v>2031330.26802102</x:v>
      </x:c>
      <x:c r="G11" s="81" t="n">
        <x:v>334406</x:v>
      </x:c>
      <x:c r="H11" s="81" t="n">
        <x:v>616430</x:v>
      </x:c>
      <x:c r="I11" s="117">
        <x:f>SUM(D11:H11)</x:f>
      </x:c>
      <x:c r="J11" s="81" t="n">
        <x:v>4251833</x:v>
      </x:c>
      <x:c r="K11" s="81" t="n">
        <x:v>0</x:v>
      </x:c>
      <x:c r="L11" s="81" t="n">
        <x:v>1481307</x:v>
      </x:c>
      <x:c r="M11" s="81" t="n">
        <x:v>0</x:v>
      </x:c>
      <x:c r="N11" s="81" t="n">
        <x:v>430579</x:v>
      </x:c>
      <x:c r="O11" s="81" t="n">
        <x:v>685207</x:v>
      </x:c>
      <x:c r="P11" s="81" t="n">
        <x:v>662114</x:v>
      </x:c>
      <x:c r="Q11" s="117">
        <x:f>SUM(J11:P11)</x:f>
      </x:c>
      <x:c r="R11" s="81" t="n">
        <x:v>5636803</x:v>
      </x:c>
      <x:c r="S11" s="81" t="n">
        <x:v>1874237</x:v>
      </x:c>
      <x:c r="T11" s="59">
        <x:f>SUM('Part C'!$R11:$S11)</x:f>
      </x:c>
      <x:c r="U11" s="81" t="n">
        <x:v>9505.56998313659</x:v>
      </x:c>
      <x:c r="V11" s="81" t="n">
        <x:v>3160.60202360877</x:v>
      </x:c>
      <x:c r="W11" s="81" t="n">
        <x:v>2613022.84086242</x:v>
      </x:c>
      <x:c r="X11" s="81" t="n">
        <x:v>10124062.8408624</x:v>
      </x:c>
      <x:c r="Y11" s="12" t="n">
        <x:v>17072.618618655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2777322</x:v>
      </x:c>
      <x:c r="E12" s="81" t="n">
        <x:v>1211204</x:v>
      </x:c>
      <x:c r="F12" s="116" t="n">
        <x:v>1788968.64619965</x:v>
      </x:c>
      <x:c r="G12" s="81" t="n">
        <x:v>271810</x:v>
      </x:c>
      <x:c r="H12" s="81" t="n">
        <x:v>490240</x:v>
      </x:c>
      <x:c r="I12" s="117">
        <x:f>SUM(D12:H12)</x:f>
      </x:c>
      <x:c r="J12" s="81" t="n">
        <x:v>3608061</x:v>
      </x:c>
      <x:c r="K12" s="81" t="n">
        <x:v>0</x:v>
      </x:c>
      <x:c r="L12" s="81" t="n">
        <x:v>1546334</x:v>
      </x:c>
      <x:c r="M12" s="81" t="n">
        <x:v>0</x:v>
      </x:c>
      <x:c r="N12" s="81" t="n">
        <x:v>378286</x:v>
      </x:c>
      <x:c r="O12" s="81" t="n">
        <x:v>538185</x:v>
      </x:c>
      <x:c r="P12" s="81" t="n">
        <x:v>468679</x:v>
      </x:c>
      <x:c r="Q12" s="117">
        <x:f>SUM(J12:P12)</x:f>
      </x:c>
      <x:c r="R12" s="81" t="n">
        <x:v>5331086</x:v>
      </x:c>
      <x:c r="S12" s="81" t="n">
        <x:v>1208459</x:v>
      </x:c>
      <x:c r="T12" s="59">
        <x:f>SUM('Part C'!$R12:$S12)</x:f>
      </x:c>
      <x:c r="U12" s="81" t="n">
        <x:v>11060.3443983402</x:v>
      </x:c>
      <x:c r="V12" s="81" t="n">
        <x:v>2507.17634854772</x:v>
      </x:c>
      <x:c r="W12" s="81" t="n">
        <x:v>2123907.26694045</x:v>
      </x:c>
      <x:c r="X12" s="81" t="n">
        <x:v>8663452.26694045</x:v>
      </x:c>
      <x:c r="Y12" s="12" t="n">
        <x:v>17973.9673587976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2292340</x:v>
      </x:c>
      <x:c r="E13" s="81" t="n">
        <x:v>624995</x:v>
      </x:c>
      <x:c r="F13" s="116" t="n">
        <x:v>1308508.66848075</x:v>
      </x:c>
      <x:c r="G13" s="81" t="n">
        <x:v>194553</x:v>
      </x:c>
      <x:c r="H13" s="81" t="n">
        <x:v>394080</x:v>
      </x:c>
      <x:c r="I13" s="117">
        <x:f>SUM(D13:H13)</x:f>
      </x:c>
      <x:c r="J13" s="81" t="n">
        <x:v>3076216</x:v>
      </x:c>
      <x:c r="K13" s="81" t="n">
        <x:v>0</x:v>
      </x:c>
      <x:c r="L13" s="81" t="n">
        <x:v>753353</x:v>
      </x:c>
      <x:c r="M13" s="81" t="n">
        <x:v>0</x:v>
      </x:c>
      <x:c r="N13" s="81" t="n">
        <x:v>218913</x:v>
      </x:c>
      <x:c r="O13" s="81" t="n">
        <x:v>388574</x:v>
      </x:c>
      <x:c r="P13" s="81" t="n">
        <x:v>377421</x:v>
      </x:c>
      <x:c r="Q13" s="117">
        <x:f>SUM(J13:P13)</x:f>
      </x:c>
      <x:c r="R13" s="81" t="n">
        <x:v>3811406</x:v>
      </x:c>
      <x:c r="S13" s="81" t="n">
        <x:v>1003071</x:v>
      </x:c>
      <x:c r="T13" s="59">
        <x:f>SUM('Part C'!$R13:$S13)</x:f>
      </x:c>
      <x:c r="U13" s="81" t="n">
        <x:v>11047.5536231884</x:v>
      </x:c>
      <x:c r="V13" s="81" t="n">
        <x:v>2907.45217391304</x:v>
      </x:c>
      <x:c r="W13" s="81" t="n">
        <x:v>1520224.08110883</x:v>
      </x:c>
      <x:c r="X13" s="81" t="n">
        <x:v>6334701.08110883</x:v>
      </x:c>
      <x:c r="Y13" s="12" t="n">
        <x:v>18361.4524090111</x:v>
      </x:c>
    </x:row>
    <x:row r="14" spans="1:25" s="6" customFormat="1">
      <x:c r="A14" s="184" t="s">
        <x:v>150</x:v>
      </x:c>
      <x:c r="B14" s="184" t="s">
        <x:v>151</x:v>
      </x:c>
      <x:c r="C14" s="184" t="s">
        <x:v>16</x:v>
      </x:c>
      <x:c r="D14" s="81" t="n">
        <x:v>5193366</x:v>
      </x:c>
      <x:c r="E14" s="81" t="n">
        <x:v>1889051</x:v>
      </x:c>
      <x:c r="F14" s="116" t="n">
        <x:v>3176667.7595461</x:v>
      </x:c>
      <x:c r="G14" s="81" t="n">
        <x:v>2580853</x:v>
      </x:c>
      <x:c r="H14" s="81" t="n">
        <x:v>1075651</x:v>
      </x:c>
      <x:c r="I14" s="117">
        <x:f>SUM(D14:H14)</x:f>
      </x:c>
      <x:c r="J14" s="81" t="n">
        <x:v>8081353</x:v>
      </x:c>
      <x:c r="K14" s="81" t="n">
        <x:v>0</x:v>
      </x:c>
      <x:c r="L14" s="81" t="n">
        <x:v>2528643</x:v>
      </x:c>
      <x:c r="M14" s="81" t="n">
        <x:v>0</x:v>
      </x:c>
      <x:c r="N14" s="81" t="n">
        <x:v>862627</x:v>
      </x:c>
      <x:c r="O14" s="81" t="n">
        <x:v>1181401</x:v>
      </x:c>
      <x:c r="P14" s="81" t="n">
        <x:v>1261565</x:v>
      </x:c>
      <x:c r="Q14" s="117">
        <x:f>SUM(J14:P14)</x:f>
      </x:c>
      <x:c r="R14" s="81" t="n">
        <x:v>11223482</x:v>
      </x:c>
      <x:c r="S14" s="81" t="n">
        <x:v>2692107</x:v>
      </x:c>
      <x:c r="T14" s="59">
        <x:f>SUM('Part C'!$R14:$S14)</x:f>
      </x:c>
      <x:c r="U14" s="81" t="n">
        <x:v>10709.429389313</x:v>
      </x:c>
      <x:c r="V14" s="81" t="n">
        <x:v>2568.80438931298</x:v>
      </x:c>
      <x:c r="W14" s="81" t="n">
        <x:v>4617956.04928131</x:v>
      </x:c>
      <x:c r="X14" s="81" t="n">
        <x:v>18533545.0492813</x:v>
      </x:c>
      <x:c r="Y14" s="12" t="n">
        <x:v>17684.6803905356</x:v>
      </x:c>
    </x:row>
    <x:row r="15" spans="1:25" s="6" customFormat="1">
      <x:c r="A15" s="184" t="s">
        <x:v>155</x:v>
      </x:c>
      <x:c r="B15" s="184" t="s">
        <x:v>156</x:v>
      </x:c>
      <x:c r="C15" s="184" t="s">
        <x:v>16</x:v>
      </x:c>
      <x:c r="D15" s="81" t="n">
        <x:v>3795064</x:v>
      </x:c>
      <x:c r="E15" s="81" t="n">
        <x:v>1036708</x:v>
      </x:c>
      <x:c r="F15" s="116" t="n">
        <x:v>2167188.73428063</x:v>
      </x:c>
      <x:c r="G15" s="81" t="n">
        <x:v>369933</x:v>
      </x:c>
      <x:c r="H15" s="81" t="n">
        <x:v>681767</x:v>
      </x:c>
      <x:c r="I15" s="117">
        <x:f>SUM(D15:H15)</x:f>
      </x:c>
      <x:c r="J15" s="81" t="n">
        <x:v>4600859</x:v>
      </x:c>
      <x:c r="K15" s="81" t="n">
        <x:v>0</x:v>
      </x:c>
      <x:c r="L15" s="81" t="n">
        <x:v>1640341</x:v>
      </x:c>
      <x:c r="M15" s="81" t="n">
        <x:v>0</x:v>
      </x:c>
      <x:c r="N15" s="81" t="n">
        <x:v>415250</x:v>
      </x:c>
      <x:c r="O15" s="81" t="n">
        <x:v>754416</x:v>
      </x:c>
      <x:c r="P15" s="81" t="n">
        <x:v>639795</x:v>
      </x:c>
      <x:c r="Q15" s="117">
        <x:f>SUM(J15:P15)</x:f>
      </x:c>
      <x:c r="R15" s="81" t="n">
        <x:v>5951191</x:v>
      </x:c>
      <x:c r="S15" s="81" t="n">
        <x:v>2099470</x:v>
      </x:c>
      <x:c r="T15" s="59">
        <x:f>SUM('Part C'!$R15:$S15)</x:f>
      </x:c>
      <x:c r="U15" s="81" t="n">
        <x:v>9071.9375</x:v>
      </x:c>
      <x:c r="V15" s="81" t="n">
        <x:v>3200.41158536585</x:v>
      </x:c>
      <x:c r="W15" s="81" t="n">
        <x:v>2890628.97741273</x:v>
      </x:c>
      <x:c r="X15" s="81" t="n">
        <x:v>10941289.9774127</x:v>
      </x:c>
      <x:c r="Y15" s="12" t="n">
        <x:v>16678.7956972755</x:v>
      </x:c>
    </x:row>
    <x:row r="16" spans="1:25" s="3" customFormat="1" ht="15" customHeight="1">
      <x:c r="A16" s="4" t="s">
        <x:v>159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195</x:v>
      </x:c>
      <x:c r="G6" s="144" t="s"/>
      <x:c r="H6" s="144" t="s"/>
      <x:c r="I6" s="144" t="s"/>
      <x:c r="J6" s="135" t="s"/>
      <x:c r="K6" s="134" t="s">
        <x:v>196</x:v>
      </x:c>
      <x:c r="L6" s="144" t="s"/>
      <x:c r="M6" s="144" t="s"/>
      <x:c r="N6" s="135" t="s"/>
      <x:c r="O6" s="65" t="s"/>
      <x:c r="P6" s="134" t="s">
        <x:v>197</x:v>
      </x:c>
      <x:c r="Q6" s="144" t="s"/>
      <x:c r="R6" s="144" t="s"/>
      <x:c r="S6" s="144" t="s"/>
      <x:c r="T6" s="144" t="s"/>
      <x:c r="U6" s="144" t="s"/>
      <x:c r="V6" s="135" t="s"/>
      <x:c r="W6" s="67" t="s">
        <x:v>198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0" t="s">
        <x:v>202</x:v>
      </x:c>
      <x:c r="H7" s="100" t="s">
        <x:v>203</x:v>
      </x:c>
      <x:c r="I7" s="100" t="s">
        <x:v>204</x:v>
      </x:c>
      <x:c r="J7" s="113" t="s">
        <x:v>205</x:v>
      </x:c>
      <x:c r="K7" s="75" t="s">
        <x:v>206</x:v>
      </x:c>
      <x:c r="L7" s="100" t="s">
        <x:v>207</x:v>
      </x:c>
      <x:c r="M7" s="100" t="s">
        <x:v>208</x:v>
      </x:c>
      <x:c r="N7" s="75" t="s">
        <x:v>209</x:v>
      </x:c>
      <x:c r="O7" s="113" t="s">
        <x:v>210</x:v>
      </x:c>
      <x:c r="P7" s="75" t="s">
        <x:v>211</x:v>
      </x:c>
      <x:c r="Q7" s="100" t="s">
        <x:v>212</x:v>
      </x:c>
      <x:c r="R7" s="100" t="s">
        <x:v>213</x:v>
      </x:c>
      <x:c r="S7" s="100" t="s">
        <x:v>214</x:v>
      </x:c>
      <x:c r="T7" s="100" t="s">
        <x:v>215</x:v>
      </x:c>
      <x:c r="U7" s="100" t="s">
        <x:v>174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19404</x:v>
      </x:c>
      <x:c r="V8" s="117">
        <x:f>SUM(P8:U8)</x:f>
      </x:c>
      <x:c r="W8" s="81" t="n">
        <x:v>19404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15865</x:v>
      </x:c>
      <x:c r="V9" s="117">
        <x:f>SUM(P9:U9)</x:f>
      </x:c>
      <x:c r="W9" s="81" t="n">
        <x:v>15865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8789</x:v>
      </x:c>
      <x:c r="V10" s="117">
        <x:f>SUM(P10:U10)</x:f>
      </x:c>
      <x:c r="W10" s="81" t="n">
        <x:v>8789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33842</x:v>
      </x:c>
      <x:c r="V11" s="117">
        <x:f>SUM(P11:U11)</x:f>
      </x:c>
      <x:c r="W11" s="81" t="n">
        <x:v>33842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27508</x:v>
      </x:c>
      <x:c r="V12" s="117">
        <x:f>SUM(P12:U12)</x:f>
      </x:c>
      <x:c r="W12" s="81" t="n">
        <x:v>27508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135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19689</x:v>
      </x:c>
      <x:c r="V13" s="117">
        <x:f>SUM(P13:U13)</x:f>
      </x:c>
      <x:c r="W13" s="81" t="n">
        <x:v>19689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150</x:v>
      </x:c>
      <x:c r="B14" s="184" t="s">
        <x:v>151</x:v>
      </x:c>
      <x:c r="C14" s="184" t="s">
        <x:v>16</x:v>
      </x:c>
      <x:c r="D14" s="185" t="s">
        <x:v>136</x:v>
      </x:c>
      <x:c r="E14" s="170" t="s">
        <x:v>135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59808</x:v>
      </x:c>
      <x:c r="V14" s="117">
        <x:f>SUM(P14:U14)</x:f>
      </x:c>
      <x:c r="W14" s="81" t="n">
        <x:v>59808</x:v>
      </x:c>
      <x:c r="X14" s="81" t="n">
        <x:v>0</x:v>
      </x:c>
      <x:c r="Y14" s="12" t="n">
        <x:v>0</x:v>
      </x:c>
    </x:row>
    <x:row r="15" spans="1:25" s="3" customFormat="1" x14ac:dyDescent="0.3">
      <x:c r="A15" s="184" t="s">
        <x:v>155</x:v>
      </x:c>
      <x:c r="B15" s="184" t="s">
        <x:v>156</x:v>
      </x:c>
      <x:c r="C15" s="184" t="s">
        <x:v>16</x:v>
      </x:c>
      <x:c r="D15" s="185" t="s">
        <x:v>136</x:v>
      </x:c>
      <x:c r="E15" s="170" t="s">
        <x:v>135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</x:v>
      </x:c>
      <x:c r="P15" s="81" t="n">
        <x:v>0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37438</x:v>
      </x:c>
      <x:c r="V15" s="117">
        <x:f>SUM(P15:U15)</x:f>
      </x:c>
      <x:c r="W15" s="81" t="n">
        <x:v>37438</x:v>
      </x:c>
      <x:c r="X15" s="81" t="n">
        <x:v>0</x:v>
      </x:c>
      <x:c r="Y15" s="12" t="n">
        <x:v>0</x:v>
      </x:c>
    </x:row>
    <x:row r="16" spans="1:25" s="3" customFormat="1" ht="15" customHeight="1" x14ac:dyDescent="0.3">
      <x:c r="A16" s="4" t="s">
        <x:v>219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220</x:v>
      </x:c>
      <x:c r="G19" s="144" t="s"/>
      <x:c r="H19" s="144" t="s"/>
      <x:c r="I19" s="144" t="s"/>
      <x:c r="J19" s="135" t="s"/>
      <x:c r="K19" s="134" t="s">
        <x:v>221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222</x:v>
      </x:c>
      <x:c r="F20" s="97" t="s">
        <x:v>201</x:v>
      </x:c>
      <x:c r="G20" s="5" t="s">
        <x:v>202</x:v>
      </x:c>
      <x:c r="H20" s="5" t="s">
        <x:v>203</x:v>
      </x:c>
      <x:c r="I20" s="98" t="s">
        <x:v>204</x:v>
      </x:c>
      <x:c r="J20" s="11" t="s">
        <x:v>205</x:v>
      </x:c>
      <x:c r="K20" s="97" t="s">
        <x:v>206</x:v>
      </x:c>
      <x:c r="L20" s="5" t="s">
        <x:v>218</x:v>
      </x:c>
      <x:c r="M20" s="98" t="s">
        <x:v>223</x:v>
      </x:c>
      <x:c r="N20" s="61" t="s">
        <x:v>209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224</x:v>
      </x:c>
      <x:c r="E21" s="16" t="n">
        <x:v>13</x:v>
      </x:c>
      <x:c r="F21" s="7" t="n">
        <x:v>244</x:v>
      </x:c>
      <x:c r="G21" s="7" t="n">
        <x:v>46</x:v>
      </x:c>
      <x:c r="H21" s="7" t="n">
        <x:v>144</x:v>
      </x:c>
      <x:c r="I21" s="7" t="n">
        <x:v>0</x:v>
      </x:c>
      <x:c r="J21" s="17">
        <x:f>SUM(F21:I21)</x:f>
      </x:c>
      <x:c r="K21" s="81" t="n">
        <x:v>3570540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225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150</x:v>
      </x:c>
      <x:c r="B14" s="184" t="s">
        <x:v>151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155</x:v>
      </x:c>
      <x:c r="B15" s="184" t="s">
        <x:v>156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159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132</x:v>
      </x:c>
      <x:c r="B2" s="83" t="s">
        <x:v>177</x:v>
      </x:c>
      <x:c r="C2" s="83" t="s">
        <x:v>135</x:v>
      </x:c>
    </x:row>
    <x:row r="3" spans="1:9" x14ac:dyDescent="0.3">
      <x:c r="A3" s="2" t="s">
        <x:v>237</x:v>
      </x:c>
      <x:c r="B3" s="83" t="s">
        <x:v>238</x:v>
      </x:c>
      <x:c r="C3" s="83" t="s">
        <x:v>136</x:v>
      </x:c>
      <x:c r="D3" s="2" t="s">
        <x:v>132</x:v>
      </x:c>
      <x:c r="F3" s="2" t="s">
        <x:v>177</x:v>
      </x:c>
      <x:c r="H3" s="2" t="n">
        <x:v>2021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143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244</x:v>
      </x:c>
      <x:c r="C6" s="0" t="s"/>
      <x:c r="D6" s="0" t="s">
        <x:v>237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245</x:v>
      </x:c>
      <x:c r="B7" s="83" t="s">
        <x:v>6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247</x:v>
      </x:c>
      <x:c r="F10" s="2" t="n">
        <x:v>6</x:v>
      </x:c>
      <x:c r="I10" s="2" t="n">
        <x:v>2022</x:v>
      </x:c>
    </x:row>
    <x:row r="11" spans="1:9" x14ac:dyDescent="0.3">
      <x:c r="A11" s="2" t="s">
        <x:v>152</x:v>
      </x:c>
      <x:c r="B11" s="83" t="n">
        <x:v>8</x:v>
      </x:c>
      <x:c r="D11" s="2" t="s">
        <x:v>245</x:v>
      </x:c>
      <x:c r="F11" s="2" t="n">
        <x:v>7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246</x:v>
      </x:c>
      <x:c r="F17" s="2" t="s">
        <x:v>245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