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<x:sst xmlns:x="http://schemas.openxmlformats.org/spreadsheetml/2006/main" count="240" uniqueCount="240">
  <x:si>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</x:si>
  <x:si>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</x:si>
  <x:si>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Waterloo</x:t>
  </x:si>
  <x:si>
    <x:t>BEDS Code</x:t>
  </x:si>
  <x:si>
    <x:t>561006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</x:si>
  <x:si>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</x:si>
  <x:si>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</x:si>
  <x:si>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</x:si>
  <x:si>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</x:si>
  <x:si>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</x:si>
  <x:si>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joanne Slauson</x:t>
  </x:si>
  <x:si>
    <x:t>Street Address Line 1</x:t>
  </x:si>
  <x:si>
    <x:t>109 Washington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</x:si>
  <x:si>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</x:si>
  <x:si>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</x:si>
  <x:si>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</x:si>
  <x:si>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</x:si>
  <x:si>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</x:si>
  <x:si>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joanne.slauson@waterloocsd.org</x:t>
  </x:si>
  <x:si>
    <x:t>City</x:t>
  </x:si>
  <x:si>
    <x:t>Phone Number</x:t>
  </x:si>
  <x:si>
    <x:t>3155391510</x:t>
  </x:si>
  <x:si>
    <x:t>Zip Code</x:t>
  </x:si>
  <x:si>
    <x:t>13165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</x:si>
  <x:si>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</x:si>
  <x:si>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</x:si>
  <x:si>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</x:si>
  <x:si>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</x:si>
  <x:si>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</x:si>
  <x:si>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</x:si>
  <x:si>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</x:si>
  <x:si>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</x:si>
  <x:si>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</x:si>
  <x:si>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</x:si>
  <x:si>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</x:si>
  <x:si>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</x:si>
  <x:si>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</x:si>
  <x:si>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</x:si>
  <x:si>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</x:si>
  <x:si>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</x:si>
  <x:si>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</x:si>
  <x:si>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</x:si>
  <x:si>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</x:si>
  <x:si>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</x:si>
  <x:si>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</x:si>
  <x:si>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</x:si>
  <x:si>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</x:si>
  <x:si>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</x:si>
  <x:si>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</x:si>
  <x:si>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</x:si>
  <x:si>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</x:si>
  <x:si>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</x:si>
  <x:si>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</x:si>
  <x:si>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</x:si>
  <x:si>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</x:si>
  <x:si>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</x:si>
  <x:si>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</x:si>
  <x:si>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</x:si>
  <x:si>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</x:si>
  <x:si>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</x:si>
  <x:si>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</x:si>
  <x:si>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</x:si>
  <x:si>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</x:si>
  <x:si>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</x:si>
  <x:si>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</x:si>
  <x:si>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</x:si>
  <x:si>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</x:si>
  <x:si>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</x:si>
  <x:si>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</x:si>
  <x:si>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</x:si>
  <x:si>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</x:si>
  <x:si>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</x:si>
  <x:si>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</x:si>
  <x:si>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</x:si>
  <x:si>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</x:si>
  <x:si>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</x:si>
  <x:si>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</x:si>
  <x:si>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</x:si>
  <x:si>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</x:si>
  <x:si>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</x:si>
  <x:si>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</x:si>
  <x:si>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</x:si>
  <x:si>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</x:si>
  <x:si>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</x:si>
  <x:si>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</x:si>
  <x:si>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</x:si>
  <x:si>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</x:si>
  <x:si>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</x:si>
  <x:si>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</x:si>
  <x:si>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</x:si>
  <x:si>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</x:si>
  <x:si>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</x:si>
  <x:si>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</x:si>
  <x:si>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</x:si>
  <x:si>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</x:si>
  <x:si>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</x:si>
  <x:si>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</x:si>
  <x:si>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</x:si>
  <x:si>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</x:si>
  <x:si>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</x:si>
  <x:si>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</x:si>
  <x:si>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</x:si>
  <x:si>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</x:si>
  <x:si>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</x:si>
  <x:si>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</x:si>
  <x:si>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</x:si>
  <x:si>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</x:si>
  <x:si>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</x:si>
  <x:si>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</x:si>
  <x:si>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</x:si>
  <x:si>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</x:si>
  <x:si>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</x:si>
  <x:si>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</x:si>
  <x:si>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</x:si>
  <x:si>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</x:si>
  <x:si>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</x:si>
  <x:si>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</x:si>
  <x:si>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</x:si>
  <x:si>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</x:si>
  <x:si>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</x:si>
  <x:si>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</x:si>
  <x:si>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</x:si>
  <x:si>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</x:si>
  <x:si>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</x:si>
  <x:si>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</x:si>
  <x:si>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</x:si>
  <x:si>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</x:si>
  <x:si>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</x:si>
  <x:si>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</x:si>
  <x:si>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</x:si>
  <x:si>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561006060001</x:t>
  </x:si>
  <x:si>
    <x:t>WATERLOO HIGH SCHOOL</x:t>
  </x:si>
  <x:si>
    <x:t>Senior High School</x:t>
  </x:si>
  <x:si>
    <x:t>9</x:t>
  </x:si>
  <x:si>
    <x:t>12</x:t>
  </x:si>
  <x:si>
    <x:t>Yes</x:t>
  </x:si>
  <x:si>
    <x:t>No</x:t>
  </x:si>
  <x:si>
    <x:t>561006060002</x:t>
  </x:si>
  <x:si>
    <x:t>LA FAYETTE SCHOOL</x:t>
  </x:si>
  <x:si>
    <x:t>Elementary School</x:t>
  </x:si>
  <x:si>
    <x:t>3</x:t>
  </x:si>
  <x:si>
    <x:t>5</x:t>
  </x:si>
  <x:si>
    <x:t>561006060003</x:t>
  </x:si>
  <x:si>
    <x:t>WATERLOO MIDDLE SCHOOL</x:t>
  </x:si>
  <x:si>
    <x:t>Middle/Junior High School</x:t>
  </x:si>
  <x:si>
    <x:t>6</x:t>
  </x:si>
  <x:si>
    <x:t>8</x:t>
  </x:si>
  <x:si>
    <x:t>561006060004</x:t>
  </x:si>
  <x:si>
    <x:t>SKOI-YASE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</x:si>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</x:sst>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43530958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483874</x:v>
      </x:c>
      <x:c r="E15" s="10" t="n">
        <x:v>2762252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123845</x:v>
      </x:c>
      <x:c r="E16" s="10" t="n">
        <x:v>795724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5576656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123845</x:v>
      </x:c>
      <x:c r="E24" s="10" t="n">
        <x:v>795724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1637748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607998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671000</x:v>
      </x:c>
      <x:c r="E37" s="10" t="n">
        <x:v>0</x:v>
      </x:c>
      <x:c r="F37" s="7" t="n">
        <x:v>56</x:v>
      </x:c>
      <x:c r="G37" s="132" t="n">
        <x:v>11982.1428571429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398482</x:v>
      </x:c>
      <x:c r="F38" s="7" t="n">
        <x:v>8</x:v>
      </x:c>
      <x:c r="G38" s="132" t="n">
        <x:v>49810.25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29541</x:v>
      </x:c>
      <x:c r="F39" s="7" t="n">
        <x:v>14</x:v>
      </x:c>
      <x:c r="G39" s="132" t="n">
        <x:v>2110.07142857143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260999</x:v>
      </x:c>
      <x:c r="E41" s="10" t="n">
        <x:v>0</x:v>
      </x:c>
      <x:c r="F41" s="7" t="n">
        <x:v>20</x:v>
      </x:c>
      <x:c r="G41" s="132" t="n">
        <x:v>13049.95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167101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42804</x:v>
      </x:c>
      <x:c r="E62" s="10" t="n">
        <x:v>0</x:v>
      </x:c>
      <x:c r="F62" s="84" t="n">
        <x:v>7</x:v>
      </x:c>
      <x:c r="G62" s="132" t="n">
        <x:v>6114.85714285714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1058993</x:v>
      </x:c>
      <x:c r="E63" s="10" t="n">
        <x:v>0</x:v>
      </x:c>
      <x:c r="F63" s="84" t="n">
        <x:v>4</x:v>
      </x:c>
      <x:c r="G63" s="132" t="n">
        <x:v>264748.25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3139399</x:v>
      </x:c>
      <x:c r="E64" s="10" t="n">
        <x:v>0</x:v>
      </x:c>
      <x:c r="F64" s="84" t="n">
        <x:v>27</x:v>
      </x:c>
      <x:c r="G64" s="132" t="n">
        <x:v>116274.037037037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820430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721442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123571</x:v>
      </x:c>
      <x:c r="E72" s="10" t="n">
        <x:v>0</x:v>
      </x:c>
      <x:c r="F72" s="84" t="n">
        <x:v>1</x:v>
      </x:c>
      <x:c r="G72" s="132" t="n">
        <x:v>123571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268820</x:v>
      </x:c>
      <x:c r="E74" s="10" t="n">
        <x:v>0</x:v>
      </x:c>
      <x:c r="F74" s="84" t="n">
        <x:v>1</x:v>
      </x:c>
      <x:c r="G74" s="132" t="n">
        <x:v>268820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115700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327135</x:v>
      </x:c>
      <x:c r="E77" s="10" t="n">
        <x:v>0</x:v>
      </x:c>
      <x:c r="F77" s="84" t="n">
        <x:v>4</x:v>
      </x:c>
      <x:c r="G77" s="132" t="n">
        <x:v>81783.75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160034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90951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8148886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17903419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478</x:v>
      </x:c>
      <x:c r="L8" s="107" t="n">
        <x:v>0</x:v>
      </x:c>
      <x:c r="M8" s="107" t="n">
        <x:v>0</x:v>
      </x:c>
      <x:c r="N8" s="107" t="n">
        <x:v>279</x:v>
      </x:c>
      <x:c r="O8" s="107" t="n">
        <x:v>0</x:v>
      </x:c>
      <x:c r="P8" s="107" t="n">
        <x:v>82</x:v>
      </x:c>
      <x:c r="Q8" s="108" t="n">
        <x:v>9</x:v>
      </x:c>
      <x:c r="R8" s="108" t="n">
        <x:v>38.5</x:v>
      </x:c>
      <x:c r="S8" s="108" t="n">
        <x:v>10.4</x:v>
      </x:c>
      <x:c r="T8" s="108" t="n">
        <x:v>3.3</x:v>
      </x:c>
      <x:c r="U8" s="108" t="n">
        <x:v>6.1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338</x:v>
      </x:c>
      <x:c r="L9" s="107" t="n">
        <x:v>0</x:v>
      </x:c>
      <x:c r="M9" s="107" t="n">
        <x:v>0</x:v>
      </x:c>
      <x:c r="N9" s="107" t="n">
        <x:v>214</x:v>
      </x:c>
      <x:c r="O9" s="107" t="n">
        <x:v>3</x:v>
      </x:c>
      <x:c r="P9" s="107" t="n">
        <x:v>28</x:v>
      </x:c>
      <x:c r="Q9" s="108" t="n">
        <x:v>8</x:v>
      </x:c>
      <x:c r="R9" s="108" t="n">
        <x:v>26</x:v>
      </x:c>
      <x:c r="S9" s="108" t="n">
        <x:v>12</x:v>
      </x:c>
      <x:c r="T9" s="108" t="n">
        <x:v>3.3</x:v>
      </x:c>
      <x:c r="U9" s="108" t="n">
        <x:v>7.8</x:v>
      </x:c>
      <x:c r="V9" s="108" t="n">
        <x:v>8.5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344</x:v>
      </x:c>
      <x:c r="L10" s="107" t="n">
        <x:v>0</x:v>
      </x:c>
      <x:c r="M10" s="107" t="n">
        <x:v>0</x:v>
      </x:c>
      <x:c r="N10" s="107" t="n">
        <x:v>202</x:v>
      </x:c>
      <x:c r="O10" s="107" t="n">
        <x:v>3</x:v>
      </x:c>
      <x:c r="P10" s="107" t="n">
        <x:v>44</x:v>
      </x:c>
      <x:c r="Q10" s="108" t="n">
        <x:v>6</x:v>
      </x:c>
      <x:c r="R10" s="108" t="n">
        <x:v>30</x:v>
      </x:c>
      <x:c r="S10" s="108" t="n">
        <x:v>9.6</x:v>
      </x:c>
      <x:c r="T10" s="108" t="n">
        <x:v>2.3</x:v>
      </x:c>
      <x:c r="U10" s="108" t="n">
        <x:v>5.4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139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292</x:v>
      </x:c>
      <x:c r="L11" s="107" t="n">
        <x:v>49</x:v>
      </x:c>
      <x:c r="M11" s="107" t="n">
        <x:v>0</x:v>
      </x:c>
      <x:c r="N11" s="107" t="n">
        <x:v>119</x:v>
      </x:c>
      <x:c r="O11" s="107" t="n">
        <x:v>4</x:v>
      </x:c>
      <x:c r="P11" s="107" t="n">
        <x:v>19</x:v>
      </x:c>
      <x:c r="Q11" s="108" t="n">
        <x:v>6</x:v>
      </x:c>
      <x:c r="R11" s="108" t="n">
        <x:v>31.5</x:v>
      </x:c>
      <x:c r="S11" s="108" t="n">
        <x:v>15</x:v>
      </x:c>
      <x:c r="T11" s="108" t="n">
        <x:v>2.3</x:v>
      </x:c>
      <x:c r="U11" s="108" t="n">
        <x:v>7.8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3343716</x:v>
      </x:c>
      <x:c r="E8" s="81" t="n">
        <x:v>1213438</x:v>
      </x:c>
      <x:c r="F8" s="116" t="n">
        <x:v>2051074.75376574</x:v>
      </x:c>
      <x:c r="G8" s="81" t="n">
        <x:v>2293742</x:v>
      </x:c>
      <x:c r="H8" s="81" t="n">
        <x:v>957815</x:v>
      </x:c>
      <x:c r="I8" s="117">
        <x:f>SUM(D8:H8)</x:f>
      </x:c>
      <x:c r="J8" s="81" t="n">
        <x:v>4356909</x:v>
      </x:c>
      <x:c r="K8" s="81" t="n">
        <x:v>0</x:v>
      </x:c>
      <x:c r="L8" s="81" t="n">
        <x:v>3097994</x:v>
      </x:c>
      <x:c r="M8" s="81" t="n">
        <x:v>0</x:v>
      </x:c>
      <x:c r="N8" s="81" t="n">
        <x:v>369002</x:v>
      </x:c>
      <x:c r="O8" s="81" t="n">
        <x:v>762858</x:v>
      </x:c>
      <x:c r="P8" s="81" t="n">
        <x:v>1273023</x:v>
      </x:c>
      <x:c r="Q8" s="117">
        <x:f>SUM(J8:P8)</x:f>
      </x:c>
      <x:c r="R8" s="81" t="n">
        <x:v>9362265</x:v>
      </x:c>
      <x:c r="S8" s="81" t="n">
        <x:v>497521</x:v>
      </x:c>
      <x:c r="T8" s="59">
        <x:f>SUM('Part C'!$R8:$S8)</x:f>
      </x:c>
      <x:c r="U8" s="81" t="n">
        <x:v>19586.3284518828</x:v>
      </x:c>
      <x:c r="V8" s="81" t="n">
        <x:v>1040.83891213389</x:v>
      </x:c>
      <x:c r="W8" s="81" t="n">
        <x:v>2187551.87341772</x:v>
      </x:c>
      <x:c r="X8" s="81" t="n">
        <x:v>12047337.8734177</x:v>
      </x:c>
      <x:c r="Y8" s="12" t="n">
        <x:v>25203.6357184471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2716613</x:v>
      </x:c>
      <x:c r="E9" s="81" t="n">
        <x:v>517115</x:v>
      </x:c>
      <x:c r="F9" s="116" t="n">
        <x:v>1455429.82777088</x:v>
      </x:c>
      <x:c r="G9" s="81" t="n">
        <x:v>1408375</x:v>
      </x:c>
      <x:c r="H9" s="81" t="n">
        <x:v>517800</x:v>
      </x:c>
      <x:c r="I9" s="117">
        <x:f>SUM(D9:H9)</x:f>
      </x:c>
      <x:c r="J9" s="81" t="n">
        <x:v>3236976</x:v>
      </x:c>
      <x:c r="K9" s="81" t="n">
        <x:v>0</x:v>
      </x:c>
      <x:c r="L9" s="81" t="n">
        <x:v>2374251</x:v>
      </x:c>
      <x:c r="M9" s="81" t="n">
        <x:v>0</x:v>
      </x:c>
      <x:c r="N9" s="81" t="n">
        <x:v>205991</x:v>
      </x:c>
      <x:c r="O9" s="81" t="n">
        <x:v>508629</x:v>
      </x:c>
      <x:c r="P9" s="81" t="n">
        <x:v>289486</x:v>
      </x:c>
      <x:c r="Q9" s="117">
        <x:f>SUM(J9:P9)</x:f>
      </x:c>
      <x:c r="R9" s="81" t="n">
        <x:v>6093728</x:v>
      </x:c>
      <x:c r="S9" s="81" t="n">
        <x:v>521605</x:v>
      </x:c>
      <x:c r="T9" s="59">
        <x:f>SUM('Part C'!$R9:$S9)</x:f>
      </x:c>
      <x:c r="U9" s="81" t="n">
        <x:v>18028.7810650888</x:v>
      </x:c>
      <x:c r="V9" s="81" t="n">
        <x:v>1543.2100591716</x:v>
      </x:c>
      <x:c r="W9" s="81" t="n">
        <x:v>1546846.30379747</x:v>
      </x:c>
      <x:c r="X9" s="81" t="n">
        <x:v>8162179.30379747</x:v>
      </x:c>
      <x:c r="Y9" s="12" t="n">
        <x:v>24148.4594786907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2550308</x:v>
      </x:c>
      <x:c r="E10" s="81" t="n">
        <x:v>711910</x:v>
      </x:c>
      <x:c r="F10" s="116" t="n">
        <x:v>1468252.54996433</x:v>
      </x:c>
      <x:c r="G10" s="81" t="n">
        <x:v>1572717</x:v>
      </x:c>
      <x:c r="H10" s="81" t="n">
        <x:v>595767</x:v>
      </x:c>
      <x:c r="I10" s="117">
        <x:f>SUM(D10:H10)</x:f>
      </x:c>
      <x:c r="J10" s="81" t="n">
        <x:v>3400393</x:v>
      </x:c>
      <x:c r="K10" s="81" t="n">
        <x:v>0</x:v>
      </x:c>
      <x:c r="L10" s="81" t="n">
        <x:v>2088940</x:v>
      </x:c>
      <x:c r="M10" s="81" t="n">
        <x:v>0</x:v>
      </x:c>
      <x:c r="N10" s="81" t="n">
        <x:v>306572</x:v>
      </x:c>
      <x:c r="O10" s="81" t="n">
        <x:v>513337</x:v>
      </x:c>
      <x:c r="P10" s="81" t="n">
        <x:v>589713</x:v>
      </x:c>
      <x:c r="Q10" s="117">
        <x:f>SUM(J10:P10)</x:f>
      </x:c>
      <x:c r="R10" s="81" t="n">
        <x:v>6481839</x:v>
      </x:c>
      <x:c r="S10" s="81" t="n">
        <x:v>417116</x:v>
      </x:c>
      <x:c r="T10" s="59">
        <x:f>SUM('Part C'!$R10:$S10)</x:f>
      </x:c>
      <x:c r="U10" s="81" t="n">
        <x:v>18842.5552325581</x:v>
      </x:c>
      <x:c r="V10" s="81" t="n">
        <x:v>1212.54651162791</x:v>
      </x:c>
      <x:c r="W10" s="81" t="n">
        <x:v>1574305.11392405</x:v>
      </x:c>
      <x:c r="X10" s="81" t="n">
        <x:v>8473260.11392405</x:v>
      </x:c>
      <x:c r="Y10" s="12" t="n">
        <x:v>24631.5700986164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2655135</x:v>
      </x:c>
      <x:c r="E11" s="81" t="n">
        <x:v>685232</x:v>
      </x:c>
      <x:c r="F11" s="116" t="n">
        <x:v>1503425.69551351</x:v>
      </x:c>
      <x:c r="G11" s="81" t="n">
        <x:v>1562457</x:v>
      </x:c>
      <x:c r="H11" s="81" t="n">
        <x:v>665956</x:v>
      </x:c>
      <x:c r="I11" s="117">
        <x:f>SUM(D11:H11)</x:f>
      </x:c>
      <x:c r="J11" s="81" t="n">
        <x:v>3249860</x:v>
      </x:c>
      <x:c r="K11" s="81" t="n">
        <x:v>222875</x:v>
      </x:c>
      <x:c r="L11" s="81" t="n">
        <x:v>2541920</x:v>
      </x:c>
      <x:c r="M11" s="81" t="n">
        <x:v>0</x:v>
      </x:c>
      <x:c r="N11" s="81" t="n">
        <x:v>174927</x:v>
      </x:c>
      <x:c r="O11" s="81" t="n">
        <x:v>544514</x:v>
      </x:c>
      <x:c r="P11" s="81" t="n">
        <x:v>338110</x:v>
      </x:c>
      <x:c r="Q11" s="117">
        <x:f>SUM(J11:P11)</x:f>
      </x:c>
      <x:c r="R11" s="81" t="n">
        <x:v>6341320</x:v>
      </x:c>
      <x:c r="S11" s="81" t="n">
        <x:v>730886</x:v>
      </x:c>
      <x:c r="T11" s="59">
        <x:f>SUM('Part C'!$R11:$S11)</x:f>
      </x:c>
      <x:c r="U11" s="81" t="n">
        <x:v>18596.2463343109</x:v>
      </x:c>
      <x:c r="V11" s="81" t="n">
        <x:v>2143.36070381232</x:v>
      </x:c>
      <x:c r="W11" s="81" t="n">
        <x:v>1560575.70886076</x:v>
      </x:c>
      <x:c r="X11" s="81" t="n">
        <x:v>8632781.70886076</x:v>
      </x:c>
      <x:c r="Y11" s="12" t="n">
        <x:v>25316.0753925535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49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222875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139</x:v>
      </x:c>
      <x:c r="B2" s="83" t="s">
        <x:v>149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139</x:v>
      </x:c>
      <x:c r="F3" s="2" t="s">
        <x:v>149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