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<x:sst xmlns:x="http://schemas.openxmlformats.org/spreadsheetml/2006/main" count="242" uniqueCount="242">
  <x:si>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</x:si>
  <x:si>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</x:si>
  <x:si>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Warwick Valley</x:t>
  </x:si>
  <x:si>
    <x:t>BEDS Code</x:t>
  </x:si>
  <x:si>
    <x:t>442101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</x:si>
  <x:si>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</x:si>
  <x:si>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</x:si>
  <x:si>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</x:si>
  <x:si>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</x:si>
  <x:si>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</x:si>
  <x:si>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Timothy Holmes</x:t>
  </x:si>
  <x:si>
    <x:t>Street Address Line 1</x:t>
  </x:si>
  <x:si>
    <x:t>225 West Street</x:t>
  </x:si>
  <x:si>
    <x:t>Title of Contact</x:t>
  </x:si>
  <x:si>
    <x:t>Assistant Superintendent</x:t>
  </x:si>
  <x:si>
    <x:t>Street Address Line 2</x:t>
  </x:si>
  <x:si>
    <x:t>PO Box 595</x:t>
  </x:si>
  <x:si>
    <x:t>Email Address</x:t>
  </x:si>
  <x:si>
    <x:t>tholmes@wvcsd.org</x:t>
  </x:si>
  <x:si>
    <x:t>City</x:t>
  </x:si>
  <x:si>
    <x:t>WARWICK</x:t>
  </x:si>
  <x:si>
    <x:t>Phone Number</x:t>
  </x:si>
  <x:si>
    <x:t>8452222995</x:t>
  </x:si>
  <x:si>
    <x:t>Zip Code</x:t>
  </x:si>
  <x:si>
    <x:t>10990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</x:si>
  <x:si>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</x:si>
  <x:si>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</x:si>
  <x:si>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</x:si>
  <x:si>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</x:si>
  <x:si>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</x:si>
  <x:si>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</x:si>
  <x:si>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</x:si>
  <x:si>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</x:si>
  <x:si>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</x:si>
  <x:si>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</x:si>
  <x:si>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</x:si>
  <x:si>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</x:si>
  <x:si>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</x:si>
  <x:si>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</x:si>
  <x:si>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</x:si>
  <x:si>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</x:si>
  <x:si>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</x:si>
  <x:si>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</x:si>
  <x:si>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</x:si>
  <x:si>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</x:si>
  <x:si>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</x:si>
  <x:si>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</x:si>
  <x:si>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</x:si>
  <x:si>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</x:si>
  <x:si>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</x:si>
  <x:si>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</x:si>
  <x:si>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</x:si>
  <x:si>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</x:si>
  <x:si>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</x:si>
  <x:si>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</x:si>
  <x:si>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</x:si>
  <x:si>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</x:si>
  <x:si>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</x:si>
  <x:si>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</x:si>
  <x:si>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</x:si>
  <x:si>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</x:si>
  <x:si>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</x:si>
  <x:si>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</x:si>
  <x:si>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</x:si>
  <x:si>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</x:si>
  <x:si>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</x:si>
  <x:si>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</x:si>
  <x:si>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</x:si>
  <x:si>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</x:si>
  <x:si>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</x:si>
  <x:si>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</x:si>
  <x:si>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</x:si>
  <x:si>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</x:si>
  <x:si>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</x:si>
  <x:si>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</x:si>
  <x:si>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</x:si>
  <x:si>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</x:si>
  <x:si>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</x:si>
  <x:si>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</x:si>
  <x:si>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</x:si>
  <x:si>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</x:si>
  <x:si>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</x:si>
  <x:si>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</x:si>
  <x:si>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</x:si>
  <x:si>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</x:si>
  <x:si>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</x:si>
  <x:si>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</x:si>
  <x:si>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</x:si>
  <x:si>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</x:si>
  <x:si>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</x:si>
  <x:si>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</x:si>
  <x:si>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</x:si>
  <x:si>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</x:si>
  <x:si>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</x:si>
  <x:si>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</x:si>
  <x:si>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</x:si>
  <x:si>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</x:si>
  <x:si>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</x:si>
  <x:si>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</x:si>
  <x:si>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</x:si>
  <x:si>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</x:si>
  <x:si>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</x:si>
  <x:si>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</x:si>
  <x:si>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</x:si>
  <x:si>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</x:si>
  <x:si>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</x:si>
  <x:si>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</x:si>
  <x:si>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</x:si>
  <x:si>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</x:si>
  <x:si>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</x:si>
  <x:si>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</x:si>
  <x:si>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</x:si>
  <x:si>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</x:si>
  <x:si>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</x:si>
  <x:si>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</x:si>
  <x:si>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</x:si>
  <x:si>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</x:si>
  <x:si>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</x:si>
  <x:si>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</x:si>
  <x:si>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</x:si>
  <x:si>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</x:si>
  <x:si>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</x:si>
  <x:si>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</x:si>
  <x:si>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</x:si>
  <x:si>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</x:si>
  <x:si>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</x:si>
  <x:si>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</x:si>
  <x:si>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</x:si>
  <x:si>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</x:si>
  <x:si>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</x:si>
  <x:si>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</x:si>
  <x:si>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442101060002</x:t>
  </x:si>
  <x:si>
    <x:t>WARWICK VALLEY HIGH SCHOOL</x:t>
  </x:si>
  <x:si>
    <x:t/>
  </x:si>
  <x:si>
    <x:t>Senior High School</x:t>
  </x:si>
  <x:si>
    <x:t>9</x:t>
  </x:si>
  <x:si>
    <x:t>12</x:t>
  </x:si>
  <x:si>
    <x:t>Yes</x:t>
  </x:si>
  <x:si>
    <x:t>No</x:t>
  </x:si>
  <x:si>
    <x:t>442101060003</x:t>
  </x:si>
  <x:si>
    <x:t>WARWICK VALLEY MIDDLE SCHOOL</x:t>
  </x:si>
  <x:si>
    <x:t>Middle/Junior High School</x:t>
  </x:si>
  <x:si>
    <x:t>5</x:t>
  </x:si>
  <x:si>
    <x:t>8</x:t>
  </x:si>
  <x:si>
    <x:t>442101060004</x:t>
  </x:si>
  <x:si>
    <x:t>PARK AVENUE ELEMENTARY SCHOOL</x:t>
  </x:si>
  <x:si>
    <x:t>Elementary School</x:t>
  </x:si>
  <x:si>
    <x:t>1</x:t>
  </x:si>
  <x:si>
    <x:t>4</x:t>
  </x:si>
  <x:si>
    <x:t>442101060007</x:t>
  </x:si>
  <x:si>
    <x:t>SANFORDVILLE ELEMENTARY SCHOOL</x:t>
  </x:si>
  <x:si>
    <x:t>PINE ISLAND ELEMENTARY SCHOOL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</x:si>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</x:sst>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98620042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6729688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5886186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4310890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1104752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1072000</x:v>
      </x:c>
      <x:c r="E35" s="10" t="n">
        <x:v>0</x:v>
      </x:c>
      <x:c r="F35" s="7" t="n">
        <x:v>8</x:v>
      </x:c>
      <x:c r="G35" s="132" t="n">
        <x:v>134000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415800</x:v>
      </x:c>
      <x:c r="F36" s="7" t="n">
        <x:v>77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5995969</x:v>
      </x:c>
      <x:c r="E37" s="10" t="n">
        <x:v>0</x:v>
      </x:c>
      <x:c r="F37" s="7" t="n">
        <x:v>80</x:v>
      </x:c>
      <x:c r="G37" s="132" t="n">
        <x:v>74949.6125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19000</x:v>
      </x:c>
      <x:c r="E38" s="10" t="n">
        <x:v>0</x:v>
      </x:c>
      <x:c r="F38" s="7" t="n">
        <x:v>13</x:v>
      </x:c>
      <x:c r="G38" s="132" t="n">
        <x:v>1461.53846153846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750000</x:v>
      </x:c>
      <x:c r="F41" s="7" t="n">
        <x:v>155</x:v>
      </x:c>
      <x:c r="G41" s="132" t="n">
        <x:v>4838.70967741936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21569</x:v>
      </x:c>
      <x:c r="E43" s="10" t="n">
        <x:v>0</x:v>
      </x:c>
      <x:c r="F43" s="7" t="n">
        <x:v>68</x:v>
      </x:c>
      <x:c r="G43" s="132" t="n">
        <x:v>317.191176470588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88427</x:v>
      </x:c>
      <x:c r="E62" s="10" t="n">
        <x:v>0</x:v>
      </x:c>
      <x:c r="F62" s="84" t="n">
        <x:v>1</x:v>
      </x:c>
      <x:c r="G62" s="132" t="n">
        <x:v>88427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1863407</x:v>
      </x:c>
      <x:c r="E63" s="10" t="n">
        <x:v>0</x:v>
      </x:c>
      <x:c r="F63" s="84" t="n">
        <x:v>12</x:v>
      </x:c>
      <x:c r="G63" s="132" t="n">
        <x:v>155283.916666667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5228416</x:v>
      </x:c>
      <x:c r="E64" s="10" t="n">
        <x:v>0</x:v>
      </x:c>
      <x:c r="F64" s="84" t="n">
        <x:v>49</x:v>
      </x:c>
      <x:c r="G64" s="132" t="n">
        <x:v>106702.367346939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1482768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1562691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1183646</x:v>
      </x:c>
      <x:c r="E72" s="10" t="n">
        <x:v>0</x:v>
      </x:c>
      <x:c r="F72" s="84" t="n">
        <x:v>2</x:v>
      </x:c>
      <x:c r="G72" s="132" t="n">
        <x:v>591823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38600</x:v>
      </x:c>
      <x:c r="E74" s="10" t="n">
        <x:v>96019</x:v>
      </x:c>
      <x:c r="F74" s="84" t="n">
        <x:v>1</x:v>
      </x:c>
      <x:c r="G74" s="132" t="n">
        <x:v>134619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313206</x:v>
      </x:c>
      <x:c r="E78" s="10" t="n">
        <x:v>22273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5125862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23213324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49148211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1322</x:v>
      </x:c>
      <x:c r="L8" s="107" t="n">
        <x:v>0</x:v>
      </x:c>
      <x:c r="M8" s="107" t="n">
        <x:v>0</x:v>
      </x:c>
      <x:c r="N8" s="107" t="n">
        <x:v>85</x:v>
      </x:c>
      <x:c r="O8" s="107" t="n">
        <x:v>12</x:v>
      </x:c>
      <x:c r="P8" s="107" t="n">
        <x:v>180</x:v>
      </x:c>
      <x:c r="Q8" s="108" t="n">
        <x:v>19.5</x:v>
      </x:c>
      <x:c r="R8" s="108" t="n">
        <x:v>88</x:v>
      </x:c>
      <x:c r="S8" s="108" t="n">
        <x:v>12</x:v>
      </x:c>
      <x:c r="T8" s="108" t="n">
        <x:v>3</x:v>
      </x:c>
      <x:c r="U8" s="108" t="n">
        <x:v>6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1036</x:v>
      </x:c>
      <x:c r="L9" s="107" t="n">
        <x:v>0</x:v>
      </x:c>
      <x:c r="M9" s="107" t="n">
        <x:v>0</x:v>
      </x:c>
      <x:c r="N9" s="107" t="n">
        <x:v>271</x:v>
      </x:c>
      <x:c r="O9" s="107" t="n">
        <x:v>17</x:v>
      </x:c>
      <x:c r="P9" s="107" t="n">
        <x:v>180</x:v>
      </x:c>
      <x:c r="Q9" s="108" t="n">
        <x:v>20.5</x:v>
      </x:c>
      <x:c r="R9" s="108" t="n">
        <x:v>74</x:v>
      </x:c>
      <x:c r="S9" s="108" t="n">
        <x:v>23</x:v>
      </x:c>
      <x:c r="T9" s="108" t="n">
        <x:v>3</x:v>
      </x:c>
      <x:c r="U9" s="108" t="n">
        <x:v>12</x:v>
      </x:c>
      <x:c r="V9" s="108" t="n">
        <x:v>56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393</x:v>
      </x:c>
      <x:c r="L10" s="107" t="n">
        <x:v>0</x:v>
      </x:c>
      <x:c r="M10" s="107" t="n">
        <x:v>0</x:v>
      </x:c>
      <x:c r="N10" s="107" t="n">
        <x:v>218</x:v>
      </x:c>
      <x:c r="O10" s="107" t="n">
        <x:v>10</x:v>
      </x:c>
      <x:c r="P10" s="107" t="n">
        <x:v>160</x:v>
      </x:c>
      <x:c r="Q10" s="108" t="n">
        <x:v>6.5</x:v>
      </x:c>
      <x:c r="R10" s="108" t="n">
        <x:v>29.5</x:v>
      </x:c>
      <x:c r="S10" s="108" t="n">
        <x:v>10</x:v>
      </x:c>
      <x:c r="T10" s="108" t="n">
        <x:v>1</x:v>
      </x:c>
      <x:c r="U10" s="108" t="n">
        <x:v>10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133</x:v>
      </x:c>
      <x:c r="D11" s="169" t="s">
        <x:v>146</x:v>
      </x:c>
      <x:c r="E11" s="170" t="s">
        <x:v>147</x:v>
      </x:c>
      <x:c r="F11" s="170" t="s">
        <x:v>148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621</x:v>
      </x:c>
      <x:c r="L11" s="107" t="n">
        <x:v>0</x:v>
      </x:c>
      <x:c r="M11" s="107" t="n">
        <x:v>0</x:v>
      </x:c>
      <x:c r="N11" s="107" t="n">
        <x:v>103</x:v>
      </x:c>
      <x:c r="O11" s="107" t="n">
        <x:v>3</x:v>
      </x:c>
      <x:c r="P11" s="107" t="n">
        <x:v>104</x:v>
      </x:c>
      <x:c r="Q11" s="108" t="n">
        <x:v>19.5</x:v>
      </x:c>
      <x:c r="R11" s="108" t="n">
        <x:v>40.5</x:v>
      </x:c>
      <x:c r="S11" s="108" t="n">
        <x:v>38</x:v>
      </x:c>
      <x:c r="T11" s="108" t="n">
        <x:v>1</x:v>
      </x:c>
      <x:c r="U11" s="108" t="n">
        <x:v>9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133</x:v>
      </x:c>
      <x:c r="B12" s="168" t="s">
        <x:v>151</x:v>
      </x:c>
      <x:c r="C12" s="167" t="s">
        <x:v>133</x:v>
      </x:c>
      <x:c r="D12" s="169" t="s">
        <x:v>146</x:v>
      </x:c>
      <x:c r="E12" s="170" t="s">
        <x:v>152</x:v>
      </x:c>
      <x:c r="F12" s="170" t="s">
        <x:v>152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228</x:v>
      </x:c>
      <x:c r="L12" s="107" t="n">
        <x:v>0</x:v>
      </x:c>
      <x:c r="M12" s="107" t="n">
        <x:v>0</x:v>
      </x:c>
      <x:c r="N12" s="107" t="n">
        <x:v>44</x:v>
      </x:c>
      <x:c r="O12" s="107" t="n">
        <x:v>5</x:v>
      </x:c>
      <x:c r="P12" s="107" t="n">
        <x:v>27</x:v>
      </x:c>
      <x:c r="Q12" s="108" t="n">
        <x:v>8</x:v>
      </x:c>
      <x:c r="R12" s="108" t="n">
        <x:v>7</x:v>
      </x:c>
      <x:c r="S12" s="108" t="n">
        <x:v>10</x:v>
      </x:c>
      <x:c r="T12" s="108" t="n">
        <x:v>1</x:v>
      </x:c>
      <x:c r="U12" s="108" t="n">
        <x:v>8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11151733</x:v>
      </x:c>
      <x:c r="E8" s="81" t="n">
        <x:v>3668525</x:v>
      </x:c>
      <x:c r="F8" s="116" t="n">
        <x:v>5454132.4689356</x:v>
      </x:c>
      <x:c r="G8" s="81" t="n">
        <x:v>2022454</x:v>
      </x:c>
      <x:c r="H8" s="81" t="n">
        <x:v>2620345</x:v>
      </x:c>
      <x:c r="I8" s="117">
        <x:f>SUM(D8:H8)</x:f>
      </x:c>
      <x:c r="J8" s="81" t="n">
        <x:v>16435009</x:v>
      </x:c>
      <x:c r="K8" s="81" t="n">
        <x:v>0</x:v>
      </x:c>
      <x:c r="L8" s="81" t="n">
        <x:v>3523761</x:v>
      </x:c>
      <x:c r="M8" s="81" t="n">
        <x:v>0</x:v>
      </x:c>
      <x:c r="N8" s="81" t="n">
        <x:v>1125283</x:v>
      </x:c>
      <x:c r="O8" s="81" t="n">
        <x:v>1023692</x:v>
      </x:c>
      <x:c r="P8" s="81" t="n">
        <x:v>2809444</x:v>
      </x:c>
      <x:c r="Q8" s="117">
        <x:f>SUM(J8:P8)</x:f>
      </x:c>
      <x:c r="R8" s="81" t="n">
        <x:v>23011026</x:v>
      </x:c>
      <x:c r="S8" s="81" t="n">
        <x:v>1906164</x:v>
      </x:c>
      <x:c r="T8" s="59">
        <x:f>SUM('Part C'!$R8:$S8)</x:f>
      </x:c>
      <x:c r="U8" s="81" t="n">
        <x:v>17406.2223903177</x:v>
      </x:c>
      <x:c r="V8" s="81" t="n">
        <x:v>1441.87897125567</x:v>
      </x:c>
      <x:c r="W8" s="81" t="n">
        <x:v>6266762.89722222</x:v>
      </x:c>
      <x:c r="X8" s="81" t="n">
        <x:v>31183952.8972222</x:v>
      </x:c>
      <x:c r="Y8" s="12" t="n">
        <x:v>23588.4666393512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9260877</x:v>
      </x:c>
      <x:c r="E9" s="81" t="n">
        <x:v>2943396</x:v>
      </x:c>
      <x:c r="F9" s="116" t="n">
        <x:v>4491401.00186205</x:v>
      </x:c>
      <x:c r="G9" s="81" t="n">
        <x:v>1715706</x:v>
      </x:c>
      <x:c r="H9" s="81" t="n">
        <x:v>2020917</x:v>
      </x:c>
      <x:c r="I9" s="117">
        <x:f>SUM(D9:H9)</x:f>
      </x:c>
      <x:c r="J9" s="81" t="n">
        <x:v>12114557</x:v>
      </x:c>
      <x:c r="K9" s="81" t="n">
        <x:v>0</x:v>
      </x:c>
      <x:c r="L9" s="81" t="n">
        <x:v>4738989</x:v>
      </x:c>
      <x:c r="M9" s="81" t="n">
        <x:v>0</x:v>
      </x:c>
      <x:c r="N9" s="81" t="n">
        <x:v>854080</x:v>
      </x:c>
      <x:c r="O9" s="81" t="n">
        <x:v>1037637</x:v>
      </x:c>
      <x:c r="P9" s="81" t="n">
        <x:v>1687034</x:v>
      </x:c>
      <x:c r="Q9" s="117">
        <x:f>SUM(J9:P9)</x:f>
      </x:c>
      <x:c r="R9" s="81" t="n">
        <x:v>18802621</x:v>
      </x:c>
      <x:c r="S9" s="81" t="n">
        <x:v>1629675</x:v>
      </x:c>
      <x:c r="T9" s="59">
        <x:f>SUM('Part C'!$R9:$S9)</x:f>
      </x:c>
      <x:c r="U9" s="81" t="n">
        <x:v>18149.2480694981</x:v>
      </x:c>
      <x:c r="V9" s="81" t="n">
        <x:v>1573.04536679537</x:v>
      </x:c>
      <x:c r="W9" s="81" t="n">
        <x:v>4911018.42777778</x:v>
      </x:c>
      <x:c r="X9" s="81" t="n">
        <x:v>25343314.4277778</x:v>
      </x:c>
      <x:c r="Y9" s="12" t="n">
        <x:v>24462.6587140712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3750850</x:v>
      </x:c>
      <x:c r="E10" s="81" t="n">
        <x:v>1104854</x:v>
      </x:c>
      <x:c r="F10" s="116" t="n">
        <x:v>1786990.00017007</x:v>
      </x:c>
      <x:c r="G10" s="81" t="n">
        <x:v>424016</x:v>
      </x:c>
      <x:c r="H10" s="81" t="n">
        <x:v>701384</x:v>
      </x:c>
      <x:c r="I10" s="117">
        <x:f>SUM(D10:H10)</x:f>
      </x:c>
      <x:c r="J10" s="81" t="n">
        <x:v>4887423</x:v>
      </x:c>
      <x:c r="K10" s="81" t="n">
        <x:v>0</x:v>
      </x:c>
      <x:c r="L10" s="81" t="n">
        <x:v>1449922</x:v>
      </x:c>
      <x:c r="M10" s="81" t="n">
        <x:v>0</x:v>
      </x:c>
      <x:c r="N10" s="81" t="n">
        <x:v>383135</x:v>
      </x:c>
      <x:c r="O10" s="81" t="n">
        <x:v>357225</x:v>
      </x:c>
      <x:c r="P10" s="81" t="n">
        <x:v>690388</x:v>
      </x:c>
      <x:c r="Q10" s="117">
        <x:f>SUM(J10:P10)</x:f>
      </x:c>
      <x:c r="R10" s="81" t="n">
        <x:v>7221561</x:v>
      </x:c>
      <x:c r="S10" s="81" t="n">
        <x:v>546533</x:v>
      </x:c>
      <x:c r="T10" s="59">
        <x:f>SUM('Part C'!$R10:$S10)</x:f>
      </x:c>
      <x:c r="U10" s="81" t="n">
        <x:v>18375.4732824427</x:v>
      </x:c>
      <x:c r="V10" s="81" t="n">
        <x:v>1390.66921119593</x:v>
      </x:c>
      <x:c r="W10" s="81" t="n">
        <x:v>1862963.55416667</x:v>
      </x:c>
      <x:c r="X10" s="81" t="n">
        <x:v>9631057.55416667</x:v>
      </x:c>
      <x:c r="Y10" s="12" t="n">
        <x:v>24506.5077714165</x:v>
      </x:c>
    </x:row>
    <x:row r="11" spans="1:25" s="6" customFormat="1">
      <x:c r="A11" s="184" t="s">
        <x:v>149</x:v>
      </x:c>
      <x:c r="B11" s="184" t="s">
        <x:v>150</x:v>
      </x:c>
      <x:c r="C11" s="184" t="s">
        <x:v>133</x:v>
      </x:c>
      <x:c r="D11" s="81" t="n">
        <x:v>5122795</x:v>
      </x:c>
      <x:c r="E11" s="81" t="n">
        <x:v>1807569</x:v>
      </x:c>
      <x:c r="F11" s="116" t="n">
        <x:v>2550503.73036302</x:v>
      </x:c>
      <x:c r="G11" s="81" t="n">
        <x:v>1063073</x:v>
      </x:c>
      <x:c r="H11" s="81" t="n">
        <x:v>1207399</x:v>
      </x:c>
      <x:c r="I11" s="117">
        <x:f>SUM(D11:H11)</x:f>
      </x:c>
      <x:c r="J11" s="81" t="n">
        <x:v>6388175</x:v>
      </x:c>
      <x:c r="K11" s="81" t="n">
        <x:v>0</x:v>
      </x:c>
      <x:c r="L11" s="81" t="n">
        <x:v>3671909</x:v>
      </x:c>
      <x:c r="M11" s="81" t="n">
        <x:v>0</x:v>
      </x:c>
      <x:c r="N11" s="81" t="n">
        <x:v>368416</x:v>
      </x:c>
      <x:c r="O11" s="81" t="n">
        <x:v>540477</x:v>
      </x:c>
      <x:c r="P11" s="81" t="n">
        <x:v>782364</x:v>
      </x:c>
      <x:c r="Q11" s="117">
        <x:f>SUM(J11:P11)</x:f>
      </x:c>
      <x:c r="R11" s="81" t="n">
        <x:v>10697209</x:v>
      </x:c>
      <x:c r="S11" s="81" t="n">
        <x:v>1054131</x:v>
      </x:c>
      <x:c r="T11" s="59">
        <x:f>SUM('Part C'!$R11:$S11)</x:f>
      </x:c>
      <x:c r="U11" s="81" t="n">
        <x:v>17225.7793880837</x:v>
      </x:c>
      <x:c r="V11" s="81" t="n">
        <x:v>1697.47342995169</x:v>
      </x:c>
      <x:c r="W11" s="81" t="n">
        <x:v>2943766.8375</x:v>
      </x:c>
      <x:c r="X11" s="81" t="n">
        <x:v>14695106.8375</x:v>
      </x:c>
      <x:c r="Y11" s="12" t="n">
        <x:v>23663.6180958132</x:v>
      </x:c>
    </x:row>
    <x:row r="12" spans="1:25" s="6" customFormat="1">
      <x:c r="A12" s="184" t="s">
        <x:v>133</x:v>
      </x:c>
      <x:c r="B12" s="184" t="s">
        <x:v>151</x:v>
      </x:c>
      <x:c r="C12" s="184" t="s">
        <x:v>133</x:v>
      </x:c>
      <x:c r="D12" s="81" t="n">
        <x:v>1397390</x:v>
      </x:c>
      <x:c r="E12" s="81" t="n">
        <x:v>780525</x:v>
      </x:c>
      <x:c r="F12" s="116" t="n">
        <x:v>801513.503751545</x:v>
      </x:c>
      <x:c r="G12" s="81" t="n">
        <x:v>320009</x:v>
      </x:c>
      <x:c r="H12" s="81" t="n">
        <x:v>379391</x:v>
      </x:c>
      <x:c r="I12" s="117">
        <x:f>SUM(D12:H12)</x:f>
      </x:c>
      <x:c r="J12" s="81" t="n">
        <x:v>2374111</x:v>
      </x:c>
      <x:c r="K12" s="81" t="n">
        <x:v>0</x:v>
      </x:c>
      <x:c r="L12" s="81" t="n">
        <x:v>665735</x:v>
      </x:c>
      <x:c r="M12" s="81" t="n">
        <x:v>0</x:v>
      </x:c>
      <x:c r="N12" s="81" t="n">
        <x:v>245183</x:v>
      </x:c>
      <x:c r="O12" s="81" t="n">
        <x:v>148294</x:v>
      </x:c>
      <x:c r="P12" s="81" t="n">
        <x:v>245506</x:v>
      </x:c>
      <x:c r="Q12" s="117">
        <x:f>SUM(J12:P12)</x:f>
      </x:c>
      <x:c r="R12" s="81" t="n">
        <x:v>3369736</x:v>
      </x:c>
      <x:c r="S12" s="81" t="n">
        <x:v>309093</x:v>
      </x:c>
      <x:c r="T12" s="59">
        <x:f>SUM('Part C'!$R12:$S12)</x:f>
      </x:c>
      <x:c r="U12" s="81" t="n">
        <x:v>14779.5438596491</x:v>
      </x:c>
      <x:c r="V12" s="81" t="n">
        <x:v>1355.67105263158</x:v>
      </x:c>
      <x:c r="W12" s="81" t="n">
        <x:v>1080803.28333333</x:v>
      </x:c>
      <x:c r="X12" s="81" t="n">
        <x:v>4759632.28333333</x:v>
      </x:c>
      <x:c r="Y12" s="12" t="n">
        <x:v>20875.5801900585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133</x:v>
      </x:c>
      <x:c r="B12" s="184" t="s">
        <x:v>151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3</x:v>
      </x:c>
      <x:c r="F18" s="7" t="n">
        <x:v>77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415800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133</x:v>
      </x:c>
      <x:c r="B12" s="184" t="s">
        <x:v>151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146</x:v>
      </x:c>
      <x:c r="B2" s="83" t="s">
        <x:v>171</x:v>
      </x:c>
      <x:c r="C2" s="83" t="s">
        <x:v>137</x:v>
      </x:c>
    </x:row>
    <x:row r="3" spans="1:9" x14ac:dyDescent="0.3">
      <x:c r="A3" s="2" t="s">
        <x:v>231</x:v>
      </x:c>
      <x:c r="B3" s="83" t="s">
        <x:v>232</x:v>
      </x:c>
      <x:c r="C3" s="83" t="s">
        <x:v>138</x:v>
      </x:c>
      <x:c r="D3" s="2" t="s">
        <x:v>146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152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