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<x:sst xmlns:x="http://schemas.openxmlformats.org/spreadsheetml/2006/main" count="239" uniqueCount="239">
  <x:si>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</x:si>
  <x:si>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</x:si>
  <x:si>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Warsaw</x:t>
  </x:si>
  <x:si>
    <x:t>BEDS Code</x:t>
  </x:si>
  <x:si>
    <x:t>671501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</x:si>
  <x:si>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</x:si>
  <x:si>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</x:si>
  <x:si>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</x:si>
  <x:si>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</x:si>
  <x:si>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</x:si>
  <x:si>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Kari Grisewood</x:t>
  </x:si>
  <x:si>
    <x:t>Street Address Line 1</x:t>
  </x:si>
  <x:si>
    <x:t>153 West Buffalo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</x:si>
  <x:si>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</x:si>
  <x:si>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</x:si>
  <x:si>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</x:si>
  <x:si>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</x:si>
  <x:si>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</x:si>
  <x:si>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kgrisewood@warsawcsd.org</x:t>
  </x:si>
  <x:si>
    <x:t>City</x:t>
  </x:si>
  <x:si>
    <x:t>Phone Number</x:t>
  </x:si>
  <x:si>
    <x:t>5857868000</x:t>
  </x:si>
  <x:si>
    <x:t>Zip Code</x:t>
  </x:si>
  <x:si>
    <x:t>14569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</x:si>
  <x:si>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</x:si>
  <x:si>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</x:si>
  <x:si>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</x:si>
  <x:si>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</x:si>
  <x:si>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</x:si>
  <x:si>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</x:si>
  <x:si>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</x:si>
  <x:si>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</x:si>
  <x:si>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</x:si>
  <x:si>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</x:si>
  <x:si>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</x:si>
  <x:si>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</x:si>
  <x:si>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</x:si>
  <x:si>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</x:si>
  <x:si>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</x:si>
  <x:si>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</x:si>
  <x:si>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</x:si>
  <x:si>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</x:si>
  <x:si>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</x:si>
  <x:si>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</x:si>
  <x:si>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</x:si>
  <x:si>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</x:si>
  <x:si>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</x:si>
  <x:si>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</x:si>
  <x:si>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</x:si>
  <x:si>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</x:si>
  <x:si>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</x:si>
  <x:si>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</x:si>
  <x:si>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</x:si>
  <x:si>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</x:si>
  <x:si>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</x:si>
  <x:si>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</x:si>
  <x:si>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</x:si>
  <x:si>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</x:si>
  <x:si>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</x:si>
  <x:si>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</x:si>
  <x:si>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</x:si>
  <x:si>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</x:si>
  <x:si>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</x:si>
  <x:si>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</x:si>
  <x:si>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</x:si>
  <x:si>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</x:si>
  <x:si>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</x:si>
  <x:si>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</x:si>
  <x:si>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</x:si>
  <x:si>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</x:si>
  <x:si>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</x:si>
  <x:si>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</x:si>
  <x:si>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</x:si>
  <x:si>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</x:si>
  <x:si>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</x:si>
  <x:si>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</x:si>
  <x:si>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</x:si>
  <x:si>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</x:si>
  <x:si>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</x:si>
  <x:si>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</x:si>
  <x:si>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</x:si>
  <x:si>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</x:si>
  <x:si>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</x:si>
  <x:si>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</x:si>
  <x:si>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</x:si>
  <x:si>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</x:si>
  <x:si>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</x:si>
  <x:si>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</x:si>
  <x:si>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</x:si>
  <x:si>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</x:si>
  <x:si>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</x:si>
  <x:si>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</x:si>
  <x:si>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</x:si>
  <x:si>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</x:si>
  <x:si>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</x:si>
  <x:si>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</x:si>
  <x:si>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</x:si>
  <x:si>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</x:si>
  <x:si>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</x:si>
  <x:si>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</x:si>
  <x:si>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</x:si>
  <x:si>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</x:si>
  <x:si>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</x:si>
  <x:si>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</x:si>
  <x:si>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</x:si>
  <x:si>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</x:si>
  <x:si>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</x:si>
  <x:si>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</x:si>
  <x:si>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</x:si>
  <x:si>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</x:si>
  <x:si>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</x:si>
  <x:si>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</x:si>
  <x:si>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</x:si>
  <x:si>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</x:si>
  <x:si>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</x:si>
  <x:si>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</x:si>
  <x:si>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</x:si>
  <x:si>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</x:si>
  <x:si>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</x:si>
  <x:si>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</x:si>
  <x:si>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</x:si>
  <x:si>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</x:si>
  <x:si>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</x:si>
  <x:si>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</x:si>
  <x:si>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</x:si>
  <x:si>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</x:si>
  <x:si>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</x:si>
  <x:si>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</x:si>
  <x:si>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</x:si>
  <x:si>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</x:si>
  <x:si>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671501040001</x:t>
  </x:si>
  <x:si>
    <x:t>WARSAW ELEMENTARY SCHOOL</x:t>
  </x:si>
  <x:si>
    <x:t>01</x:t>
  </x:si>
  <x:si>
    <x:t>Elementary School</x:t>
  </x:si>
  <x:si>
    <x:t>Pre-K</x:t>
  </x:si>
  <x:si>
    <x:t>5</x:t>
  </x:si>
  <x:si>
    <x:t>Yes</x:t>
  </x:si>
  <x:si>
    <x:t>No</x:t>
  </x:si>
  <x:si>
    <x:t>671501040002</x:t>
  </x:si>
  <x:si>
    <x:t>WARSAW MIDDLE/SENIOR HIGH SCHOOL</x:t>
  </x:si>
  <x:si>
    <x:t>02</x:t>
  </x:si>
  <x:si>
    <x:t>Senior High School</x:t>
  </x:si>
  <x:si>
    <x:t>9</x:t>
  </x:si>
  <x:si>
    <x:t>12</x:t>
  </x:si>
  <x:si>
    <x:t>671501040004</x:t>
  </x:si>
  <x:si>
    <x:t>WARSAW MIDDLE SCHOOL</x:t>
  </x:si>
  <x:si>
    <x:t>03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</x:si>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</x:sst>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21747000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228123</x:v>
      </x:c>
      <x:c r="E15" s="10" t="n">
        <x:v>640274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213000</x:v>
      </x:c>
      <x:c r="E16" s="10" t="n">
        <x:v>345000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1485500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213000</x:v>
      </x:c>
      <x:c r="E24" s="10" t="n">
        <x:v>345000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1323686</x:v>
      </x:c>
      <x:c r="E27" s="10" t="n">
        <x:v>20000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22335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40000</x:v>
      </x:c>
      <x:c r="E35" s="10" t="n">
        <x:v>0</x:v>
      </x:c>
      <x:c r="F35" s="7" t="n">
        <x:v>4</x:v>
      </x:c>
      <x:c r="G35" s="132" t="n">
        <x:v>10000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868060</x:v>
      </x:c>
      <x:c r="E37" s="10" t="n">
        <x:v>0</x:v>
      </x:c>
      <x:c r="F37" s="7" t="n">
        <x:v>9</x:v>
      </x:c>
      <x:c r="G37" s="132" t="n">
        <x:v>96451.1111111111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340000</x:v>
      </x:c>
      <x:c r="E38" s="10" t="n">
        <x:v>0</x:v>
      </x:c>
      <x:c r="F38" s="7" t="n">
        <x:v>8</x:v>
      </x:c>
      <x:c r="G38" s="132" t="n">
        <x:v>42500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52000</x:v>
      </x:c>
      <x:c r="E41" s="10" t="n">
        <x:v>0</x:v>
      </x:c>
      <x:c r="F41" s="7" t="n">
        <x:v>7</x:v>
      </x:c>
      <x:c r="G41" s="132" t="n">
        <x:v>7428.57142857143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85000</x:v>
      </x:c>
      <x:c r="F42" s="7" t="n">
        <x:v>1</x:v>
      </x:c>
      <x:c r="G42" s="132" t="n">
        <x:v>85000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9335</x:v>
      </x:c>
      <x:c r="E43" s="10" t="n">
        <x:v>0</x:v>
      </x:c>
      <x:c r="F43" s="7" t="n">
        <x:v>24</x:v>
      </x:c>
      <x:c r="G43" s="132" t="n">
        <x:v>388.958333333333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806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41476</x:v>
      </x:c>
      <x:c r="E62" s="10" t="n">
        <x:v>0</x:v>
      </x:c>
      <x:c r="F62" s="84" t="n">
        <x:v>0.3</x:v>
      </x:c>
      <x:c r="G62" s="132" t="n">
        <x:v>138253.333333333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680342</x:v>
      </x:c>
      <x:c r="E63" s="10" t="n">
        <x:v>0</x:v>
      </x:c>
      <x:c r="F63" s="84" t="n">
        <x:v>4.8</x:v>
      </x:c>
      <x:c r="G63" s="132" t="n">
        <x:v>141737.916666667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1480400</x:v>
      </x:c>
      <x:c r="E64" s="10" t="n">
        <x:v>0</x:v>
      </x:c>
      <x:c r="F64" s="84" t="n">
        <x:v>17</x:v>
      </x:c>
      <x:c r="G64" s="132" t="n">
        <x:v>87082.3529411765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344667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502311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429000</x:v>
      </x:c>
      <x:c r="E72" s="10" t="n">
        <x:v>0</x:v>
      </x:c>
      <x:c r="F72" s="84" t="n">
        <x:v>1</x:v>
      </x:c>
      <x:c r="G72" s="132" t="n">
        <x:v>429000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96103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113846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4418392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9867435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358</x:v>
      </x:c>
      <x:c r="L8" s="107" t="n">
        <x:v>25</x:v>
      </x:c>
      <x:c r="M8" s="107" t="n">
        <x:v>0</x:v>
      </x:c>
      <x:c r="N8" s="107" t="n">
        <x:v>201</x:v>
      </x:c>
      <x:c r="O8" s="107" t="n">
        <x:v>6</x:v>
      </x:c>
      <x:c r="P8" s="107" t="n">
        <x:v>39</x:v>
      </x:c>
      <x:c r="Q8" s="108" t="n">
        <x:v>6</x:v>
      </x:c>
      <x:c r="R8" s="108" t="n">
        <x:v>38</x:v>
      </x:c>
      <x:c r="S8" s="108" t="n">
        <x:v>20</x:v>
      </x:c>
      <x:c r="T8" s="108" t="n">
        <x:v>1</x:v>
      </x:c>
      <x:c r="U8" s="108" t="n">
        <x:v>10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261</x:v>
      </x:c>
      <x:c r="L9" s="107" t="n">
        <x:v>0</x:v>
      </x:c>
      <x:c r="M9" s="107" t="n">
        <x:v>0</x:v>
      </x:c>
      <x:c r="N9" s="107" t="n">
        <x:v>123</x:v>
      </x:c>
      <x:c r="O9" s="107" t="n">
        <x:v>2</x:v>
      </x:c>
      <x:c r="P9" s="107" t="n">
        <x:v>42</x:v>
      </x:c>
      <x:c r="Q9" s="108" t="n">
        <x:v>6</x:v>
      </x:c>
      <x:c r="R9" s="108" t="n">
        <x:v>23</x:v>
      </x:c>
      <x:c r="S9" s="108" t="n">
        <x:v>5</x:v>
      </x:c>
      <x:c r="T9" s="108" t="n">
        <x:v>1.5</x:v>
      </x:c>
      <x:c r="U9" s="108" t="n">
        <x:v>3.5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187</x:v>
      </x:c>
      <x:c r="L10" s="107" t="n">
        <x:v>0</x:v>
      </x:c>
      <x:c r="M10" s="107" t="n">
        <x:v>0</x:v>
      </x:c>
      <x:c r="N10" s="107" t="n">
        <x:v>102</x:v>
      </x:c>
      <x:c r="O10" s="107" t="n">
        <x:v>0</x:v>
      </x:c>
      <x:c r="P10" s="107" t="n">
        <x:v>21</x:v>
      </x:c>
      <x:c r="Q10" s="108" t="n">
        <x:v>4</x:v>
      </x:c>
      <x:c r="R10" s="108" t="n">
        <x:v>21</x:v>
      </x:c>
      <x:c r="S10" s="108" t="n">
        <x:v>4</x:v>
      </x:c>
      <x:c r="T10" s="108" t="n">
        <x:v>1.5</x:v>
      </x:c>
      <x:c r="U10" s="108" t="n">
        <x:v>2.5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134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2874772</x:v>
      </x:c>
      <x:c r="E8" s="81" t="n">
        <x:v>977484</x:v>
      </x:c>
      <x:c r="F8" s="116" t="n">
        <x:v>1680498.84856357</x:v>
      </x:c>
      <x:c r="G8" s="81" t="n">
        <x:v>741345</x:v>
      </x:c>
      <x:c r="H8" s="81" t="n">
        <x:v>331674</x:v>
      </x:c>
      <x:c r="I8" s="117">
        <x:f>SUM(D8:H8)</x:f>
      </x:c>
      <x:c r="J8" s="81" t="n">
        <x:v>3997047</x:v>
      </x:c>
      <x:c r="K8" s="81" t="n">
        <x:v>95650</x:v>
      </x:c>
      <x:c r="L8" s="81" t="n">
        <x:v>1346593</x:v>
      </x:c>
      <x:c r="M8" s="81" t="n">
        <x:v>0</x:v>
      </x:c>
      <x:c r="N8" s="81" t="n">
        <x:v>342982</x:v>
      </x:c>
      <x:c r="O8" s="81" t="n">
        <x:v>503075</x:v>
      </x:c>
      <x:c r="P8" s="81" t="n">
        <x:v>320428</x:v>
      </x:c>
      <x:c r="Q8" s="117">
        <x:f>SUM(J8:P8)</x:f>
      </x:c>
      <x:c r="R8" s="81" t="n">
        <x:v>6354195</x:v>
      </x:c>
      <x:c r="S8" s="81" t="n">
        <x:v>251579</x:v>
      </x:c>
      <x:c r="T8" s="59">
        <x:f>SUM('Part C'!$R8:$S8)</x:f>
      </x:c>
      <x:c r="U8" s="81" t="n">
        <x:v>16590.5874673629</x:v>
      </x:c>
      <x:c r="V8" s="81" t="n">
        <x:v>656.864229765013</x:v>
      </x:c>
      <x:c r="W8" s="81" t="n">
        <x:v>1699830.96871239</x:v>
      </x:c>
      <x:c r="X8" s="81" t="n">
        <x:v>8305604.9687124</x:v>
      </x:c>
      <x:c r="Y8" s="12" t="n">
        <x:v>21685.6526598235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2032013</x:v>
      </x:c>
      <x:c r="E9" s="81" t="n">
        <x:v>940514</x:v>
      </x:c>
      <x:c r="F9" s="116" t="n">
        <x:v>1296727.99544582</x:v>
      </x:c>
      <x:c r="G9" s="81" t="n">
        <x:v>548007</x:v>
      </x:c>
      <x:c r="H9" s="81" t="n">
        <x:v>349898</x:v>
      </x:c>
      <x:c r="I9" s="117">
        <x:f>SUM(D9:H9)</x:f>
      </x:c>
      <x:c r="J9" s="81" t="n">
        <x:v>2775024</x:v>
      </x:c>
      <x:c r="K9" s="81" t="n">
        <x:v>0</x:v>
      </x:c>
      <x:c r="L9" s="81" t="n">
        <x:v>839511</x:v>
      </x:c>
      <x:c r="M9" s="81" t="n">
        <x:v>0</x:v>
      </x:c>
      <x:c r="N9" s="81" t="n">
        <x:v>332122</x:v>
      </x:c>
      <x:c r="O9" s="81" t="n">
        <x:v>409709</x:v>
      </x:c>
      <x:c r="P9" s="81" t="n">
        <x:v>810793</x:v>
      </x:c>
      <x:c r="Q9" s="117">
        <x:f>SUM(J9:P9)</x:f>
      </x:c>
      <x:c r="R9" s="81" t="n">
        <x:v>5011930</x:v>
      </x:c>
      <x:c r="S9" s="81" t="n">
        <x:v>155229</x:v>
      </x:c>
      <x:c r="T9" s="59">
        <x:f>SUM('Part C'!$R9:$S9)</x:f>
      </x:c>
      <x:c r="U9" s="81" t="n">
        <x:v>19202.7969348659</x:v>
      </x:c>
      <x:c r="V9" s="81" t="n">
        <x:v>594.747126436782</x:v>
      </x:c>
      <x:c r="W9" s="81" t="n">
        <x:v>1158370.45126354</x:v>
      </x:c>
      <x:c r="X9" s="81" t="n">
        <x:v>6325529.45126354</x:v>
      </x:c>
      <x:c r="Y9" s="12" t="n">
        <x:v>24235.7450239982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1190837</x:v>
      </x:c>
      <x:c r="E10" s="81" t="n">
        <x:v>428853</x:v>
      </x:c>
      <x:c r="F10" s="116" t="n">
        <x:v>706569.651661243</x:v>
      </x:c>
      <x:c r="G10" s="81" t="n">
        <x:v>389308</x:v>
      </x:c>
      <x:c r="H10" s="81" t="n">
        <x:v>155834</x:v>
      </x:c>
      <x:c r="I10" s="117">
        <x:f>SUM(D10:H10)</x:f>
      </x:c>
      <x:c r="J10" s="81" t="n">
        <x:v>1772280</x:v>
      </x:c>
      <x:c r="K10" s="81" t="n">
        <x:v>0</x:v>
      </x:c>
      <x:c r="L10" s="81" t="n">
        <x:v>438299</x:v>
      </x:c>
      <x:c r="M10" s="81" t="n">
        <x:v>0</x:v>
      </x:c>
      <x:c r="N10" s="81" t="n">
        <x:v>155911</x:v>
      </x:c>
      <x:c r="O10" s="81" t="n">
        <x:v>202881</x:v>
      </x:c>
      <x:c r="P10" s="81" t="n">
        <x:v>302031</x:v>
      </x:c>
      <x:c r="Q10" s="117">
        <x:f>SUM(J10:P10)</x:f>
      </x:c>
      <x:c r="R10" s="81" t="n">
        <x:v>2742937</x:v>
      </x:c>
      <x:c r="S10" s="81" t="n">
        <x:v>128466</x:v>
      </x:c>
      <x:c r="T10" s="59">
        <x:f>SUM('Part C'!$R10:$S10)</x:f>
      </x:c>
      <x:c r="U10" s="81" t="n">
        <x:v>14668.1122994652</x:v>
      </x:c>
      <x:c r="V10" s="81" t="n">
        <x:v>686.983957219251</x:v>
      </x:c>
      <x:c r="W10" s="81" t="n">
        <x:v>829943.580024067</x:v>
      </x:c>
      <x:c r="X10" s="81" t="n">
        <x:v>3701346.58002407</x:v>
      </x:c>
      <x:c r="Y10" s="12" t="n">
        <x:v>19793.29721938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25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71123</x:v>
      </x:c>
      <x:c r="L8" s="81" t="n">
        <x:v>24527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210</x:v>
      </x:c>
      <x:c r="G14" s="144" t="s"/>
      <x:c r="H14" s="144" t="s"/>
      <x:c r="I14" s="144" t="s"/>
      <x:c r="J14" s="135" t="s"/>
      <x:c r="K14" s="134" t="s">
        <x:v>211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7" t="s">
        <x:v>191</x:v>
      </x:c>
      <x:c r="G15" s="5" t="s">
        <x:v>192</x:v>
      </x:c>
      <x:c r="H15" s="5" t="s">
        <x:v>193</x:v>
      </x:c>
      <x:c r="I15" s="98" t="s">
        <x:v>194</x:v>
      </x:c>
      <x:c r="J15" s="11" t="s">
        <x:v>195</x:v>
      </x:c>
      <x:c r="K15" s="97" t="s">
        <x:v>196</x:v>
      </x:c>
      <x:c r="L15" s="5" t="s">
        <x:v>208</x:v>
      </x:c>
      <x:c r="M15" s="98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227</x:v>
      </x:c>
      <x:c r="B3" s="83" t="s">
        <x:v>228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2022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235</x:v>
      </x:c>
      <x:c r="C6" s="0" t="s"/>
      <x:c r="D6" s="0" t="s">
        <x:v>227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236</x:v>
      </x:c>
      <x:c r="B7" s="83" t="s">
        <x:v>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