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<x:sst xmlns:x="http://schemas.openxmlformats.org/spreadsheetml/2006/main" count="239" uniqueCount="239">
  <x:si>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</x:si>
  <x:si>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</x:si>
  <x:si>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Walton</x:t>
  </x:si>
  <x:si>
    <x:t>BEDS Code</x:t>
  </x:si>
  <x:si>
    <x:t>121901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</x:si>
  <x:si>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</x:si>
  <x:si>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</x:si>
  <x:si>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</x:si>
  <x:si>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</x:si>
  <x:si>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</x:si>
  <x:si>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Meg Hungerford</x:t>
  </x:si>
  <x:si>
    <x:t>Street Address Line 1</x:t>
  </x:si>
  <x:si>
    <x:t>47-49 Stockton Avenue</x:t>
  </x:si>
  <x:si>
    <x:t>Title of Contact</x:t>
  </x:si>
  <x:si>
    <x:t>School Business Manager</x:t>
  </x:si>
  <x:si>
    <x:t>Street Address Line 2</x:t>
  </x:si>
  <x:si>
    <x:t/>
  </x:si>
  <x:si>
    <x:t>Email Address</x:t>
  </x:si>
  <x:si>
    <x:t>mhungerford@waltoncsd.org</x:t>
  </x:si>
  <x:si>
    <x:t>City</x:t>
  </x:si>
  <x:si>
    <x:t>Phone Number</x:t>
  </x:si>
  <x:si>
    <x:t>6078654116</x:t>
  </x:si>
  <x:si>
    <x:t>Zip Code</x:t>
  </x:si>
  <x:si>
    <x:t>13856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</x:si>
  <x:si>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</x:si>
  <x:si>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</x:si>
  <x:si>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</x:si>
  <x:si>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</x:si>
  <x:si>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</x:si>
  <x:si>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</x:si>
  <x:si>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</x:si>
  <x:si>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</x:si>
  <x:si>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</x:si>
  <x:si>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</x:si>
  <x:si>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</x:si>
  <x:si>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</x:si>
  <x:si>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</x:si>
  <x:si>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</x:si>
  <x:si>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</x:si>
  <x:si>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</x:si>
  <x:si>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</x:si>
  <x:si>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</x:si>
  <x:si>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</x:si>
  <x:si>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</x:si>
  <x:si>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</x:si>
  <x:si>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</x:si>
  <x:si>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</x:si>
  <x:si>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</x:si>
  <x:si>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</x:si>
  <x:si>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</x:si>
  <x:si>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</x:si>
  <x:si>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</x:si>
  <x:si>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</x:si>
  <x:si>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</x:si>
  <x:si>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</x:si>
  <x:si>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</x:si>
  <x:si>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</x:si>
  <x:si>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</x:si>
  <x:si>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</x:si>
  <x:si>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</x:si>
  <x:si>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</x:si>
  <x:si>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</x:si>
  <x:si>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</x:si>
  <x:si>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</x:si>
  <x:si>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</x:si>
  <x:si>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</x:si>
  <x:si>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</x:si>
  <x:si>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</x:si>
  <x:si>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</x:si>
  <x:si>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</x:si>
  <x:si>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</x:si>
  <x:si>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</x:si>
  <x:si>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</x:si>
  <x:si>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</x:si>
  <x:si>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</x:si>
  <x:si>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</x:si>
  <x:si>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</x:si>
  <x:si>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</x:si>
  <x:si>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</x:si>
  <x:si>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</x:si>
  <x:si>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</x:si>
  <x:si>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</x:si>
  <x:si>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</x:si>
  <x:si>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</x:si>
  <x:si>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</x:si>
  <x:si>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</x:si>
  <x:si>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</x:si>
  <x:si>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</x:si>
  <x:si>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</x:si>
  <x:si>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</x:si>
  <x:si>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</x:si>
  <x:si>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</x:si>
  <x:si>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</x:si>
  <x:si>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</x:si>
  <x:si>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</x:si>
  <x:si>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</x:si>
  <x:si>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</x:si>
  <x:si>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</x:si>
  <x:si>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</x:si>
  <x:si>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</x:si>
  <x:si>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</x:si>
  <x:si>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</x:si>
  <x:si>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</x:si>
  <x:si>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</x:si>
  <x:si>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</x:si>
  <x:si>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</x:si>
  <x:si>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</x:si>
  <x:si>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</x:si>
  <x:si>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</x:si>
  <x:si>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</x:si>
  <x:si>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</x:si>
  <x:si>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</x:si>
  <x:si>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</x:si>
  <x:si>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</x:si>
  <x:si>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</x:si>
  <x:si>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</x:si>
  <x:si>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</x:si>
  <x:si>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</x:si>
  <x:si>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</x:si>
  <x:si>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</x:si>
  <x:si>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</x:si>
  <x:si>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</x:si>
  <x:si>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</x:si>
  <x:si>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</x:si>
  <x:si>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</x:si>
  <x:si>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</x:si>
  <x:si>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</x:si>
  <x:si>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</x:si>
  <x:si>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</x:si>
  <x:si>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</x:si>
  <x:si>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121901040001</x:t>
  </x:si>
  <x:si>
    <x:t>TOWNSEND ELEMENTARY SCHOOL</x:t>
  </x:si>
  <x:si>
    <x:t>03</x:t>
  </x:si>
  <x:si>
    <x:t>Elementary School</x:t>
  </x:si>
  <x:si>
    <x:t>Pre-K</x:t>
  </x:si>
  <x:si>
    <x:t>5</x:t>
  </x:si>
  <x:si>
    <x:t>Yes</x:t>
  </x:si>
  <x:si>
    <x:t>No</x:t>
  </x:si>
  <x:si>
    <x:t>121901040002</x:t>
  </x:si>
  <x:si>
    <x:t>WALTON HIGH SCHOOL</x:t>
  </x:si>
  <x:si>
    <x:t>04</x:t>
  </x:si>
  <x:si>
    <x:t>Junior-Senior High School</x:t>
  </x:si>
  <x:si>
    <x:t>9</x:t>
  </x:si>
  <x:si>
    <x:t>12</x:t>
  </x:si>
  <x:si>
    <x:t>121901040003</x:t>
  </x:si>
  <x:si>
    <x:t>WALTON MIDDLE SCHOOL</x:t>
  </x:si>
  <x:si>
    <x:t>05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</x:si>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</x:sst>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22292000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2855560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110000</x:v>
      </x:c>
      <x:c r="E16" s="10" t="n">
        <x:v>518000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910025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110000</x:v>
      </x:c>
      <x:c r="E24" s="10" t="n">
        <x:v>518000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1254471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281714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180000</x:v>
      </x:c>
      <x:c r="E35" s="10" t="n">
        <x:v>0</x:v>
      </x:c>
      <x:c r="F35" s="7" t="n">
        <x:v>4</x:v>
      </x:c>
      <x:c r="G35" s="132" t="n">
        <x:v>45000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1389107</x:v>
      </x:c>
      <x:c r="E37" s="10" t="n">
        <x:v>0</x:v>
      </x:c>
      <x:c r="F37" s="7" t="n">
        <x:v>13</x:v>
      </x:c>
      <x:c r="G37" s="132" t="n">
        <x:v>106854.384615385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200000</x:v>
      </x:c>
      <x:c r="E38" s="10" t="n">
        <x:v>0</x:v>
      </x:c>
      <x:c r="F38" s="7" t="n">
        <x:v>3</x:v>
      </x:c>
      <x:c r="G38" s="132" t="n">
        <x:v>66666.6666666667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53487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877251</x:v>
      </x:c>
      <x:c r="E63" s="10" t="n">
        <x:v>0</x:v>
      </x:c>
      <x:c r="F63" s="84" t="n">
        <x:v>5</x:v>
      </x:c>
      <x:c r="G63" s="132" t="n">
        <x:v>175450.2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1146400</x:v>
      </x:c>
      <x:c r="E64" s="10" t="n">
        <x:v>403500</x:v>
      </x:c>
      <x:c r="F64" s="84" t="n">
        <x:v>13.9</x:v>
      </x:c>
      <x:c r="G64" s="132" t="n">
        <x:v>111503.597122302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1247778</x:v>
      </x:c>
      <x:c r="E65" s="10" t="n">
        <x:v>114314</x:v>
      </x:c>
      <x:c r="F65" s="84" t="n">
        <x:v>2</x:v>
      </x:c>
      <x:c r="G65" s="132" t="n">
        <x:v>681046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695740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944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1023000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7162067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10565105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370</x:v>
      </x:c>
      <x:c r="L8" s="107" t="n">
        <x:v>30</x:v>
      </x:c>
      <x:c r="M8" s="107" t="n">
        <x:v>3</x:v>
      </x:c>
      <x:c r="N8" s="107" t="n">
        <x:v>137</x:v>
      </x:c>
      <x:c r="O8" s="107" t="n">
        <x:v>0</x:v>
      </x:c>
      <x:c r="P8" s="107" t="n">
        <x:v>57</x:v>
      </x:c>
      <x:c r="Q8" s="108" t="n">
        <x:v>2</x:v>
      </x:c>
      <x:c r="R8" s="108" t="n">
        <x:v>44</x:v>
      </x:c>
      <x:c r="S8" s="108" t="n">
        <x:v>17.3</x:v>
      </x:c>
      <x:c r="T8" s="108" t="n">
        <x:v>1</x:v>
      </x:c>
      <x:c r="U8" s="108" t="n">
        <x:v>4.5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289</x:v>
      </x:c>
      <x:c r="L9" s="107" t="n">
        <x:v>0</x:v>
      </x:c>
      <x:c r="M9" s="107" t="n">
        <x:v>0</x:v>
      </x:c>
      <x:c r="N9" s="107" t="n">
        <x:v>98</x:v>
      </x:c>
      <x:c r="O9" s="107" t="n">
        <x:v>1</x:v>
      </x:c>
      <x:c r="P9" s="107" t="n">
        <x:v>50</x:v>
      </x:c>
      <x:c r="Q9" s="108" t="n">
        <x:v>3</x:v>
      </x:c>
      <x:c r="R9" s="108" t="n">
        <x:v>23</x:v>
      </x:c>
      <x:c r="S9" s="108" t="n">
        <x:v>8</x:v>
      </x:c>
      <x:c r="T9" s="108" t="n">
        <x:v>1.5</x:v>
      </x:c>
      <x:c r="U9" s="108" t="n">
        <x:v>3.8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204</x:v>
      </x:c>
      <x:c r="L10" s="107" t="n">
        <x:v>0</x:v>
      </x:c>
      <x:c r="M10" s="107" t="n">
        <x:v>0</x:v>
      </x:c>
      <x:c r="N10" s="107" t="n">
        <x:v>98</x:v>
      </x:c>
      <x:c r="O10" s="107" t="n">
        <x:v>2</x:v>
      </x:c>
      <x:c r="P10" s="107" t="n">
        <x:v>41</x:v>
      </x:c>
      <x:c r="Q10" s="108" t="n">
        <x:v>2</x:v>
      </x:c>
      <x:c r="R10" s="108" t="n">
        <x:v>17</x:v>
      </x:c>
      <x:c r="S10" s="108" t="n">
        <x:v>4</x:v>
      </x:c>
      <x:c r="T10" s="108" t="n">
        <x:v>15</x:v>
      </x:c>
      <x:c r="U10" s="108" t="n">
        <x:v>2.8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134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3305258</x:v>
      </x:c>
      <x:c r="E8" s="81" t="n">
        <x:v>844944</x:v>
      </x:c>
      <x:c r="F8" s="116" t="n">
        <x:v>2411558.44088007</x:v>
      </x:c>
      <x:c r="G8" s="81" t="n">
        <x:v>165094</x:v>
      </x:c>
      <x:c r="H8" s="81" t="n">
        <x:v>206615</x:v>
      </x:c>
      <x:c r="I8" s="117">
        <x:f>SUM(D8:H8)</x:f>
      </x:c>
      <x:c r="J8" s="81" t="n">
        <x:v>4654950</x:v>
      </x:c>
      <x:c r="K8" s="81" t="n">
        <x:v>169522</x:v>
      </x:c>
      <x:c r="L8" s="81" t="n">
        <x:v>1250710</x:v>
      </x:c>
      <x:c r="M8" s="81" t="n">
        <x:v>1</x:v>
      </x:c>
      <x:c r="N8" s="81" t="n">
        <x:v>305702</x:v>
      </x:c>
      <x:c r="O8" s="81" t="n">
        <x:v>230180</x:v>
      </x:c>
      <x:c r="P8" s="81" t="n">
        <x:v>322495</x:v>
      </x:c>
      <x:c r="Q8" s="117">
        <x:f>SUM(J8:P8)</x:f>
      </x:c>
      <x:c r="R8" s="81" t="n">
        <x:v>5503646</x:v>
      </x:c>
      <x:c r="S8" s="81" t="n">
        <x:v>1429823</x:v>
      </x:c>
      <x:c r="T8" s="59">
        <x:f>SUM('Part C'!$R8:$S8)</x:f>
      </x:c>
      <x:c r="U8" s="81" t="n">
        <x:v>13656.6898263027</x:v>
      </x:c>
      <x:c r="V8" s="81" t="n">
        <x:v>3547.94789081886</x:v>
      </x:c>
      <x:c r="W8" s="81" t="n">
        <x:v>2501844.68973214</x:v>
      </x:c>
      <x:c r="X8" s="81" t="n">
        <x:v>9435313.68973214</x:v>
      </x:c>
      <x:c r="Y8" s="12" t="n">
        <x:v>23412.6890564073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1894798</x:v>
      </x:c>
      <x:c r="E9" s="81" t="n">
        <x:v>985122</x:v>
      </x:c>
      <x:c r="F9" s="116" t="n">
        <x:v>1673435.50628604</x:v>
      </x:c>
      <x:c r="G9" s="81" t="n">
        <x:v>265388</x:v>
      </x:c>
      <x:c r="H9" s="81" t="n">
        <x:v>278767</x:v>
      </x:c>
      <x:c r="I9" s="117">
        <x:f>SUM(D9:H9)</x:f>
      </x:c>
      <x:c r="J9" s="81" t="n">
        <x:v>2598354</x:v>
      </x:c>
      <x:c r="K9" s="81" t="n">
        <x:v>0</x:v>
      </x:c>
      <x:c r="L9" s="81" t="n">
        <x:v>1027390</x:v>
      </x:c>
      <x:c r="M9" s="81" t="n">
        <x:v>0</x:v>
      </x:c>
      <x:c r="N9" s="81" t="n">
        <x:v>349244</x:v>
      </x:c>
      <x:c r="O9" s="81" t="n">
        <x:v>148983</x:v>
      </x:c>
      <x:c r="P9" s="81" t="n">
        <x:v>973559</x:v>
      </x:c>
      <x:c r="Q9" s="117">
        <x:f>SUM(J9:P9)</x:f>
      </x:c>
      <x:c r="R9" s="81" t="n">
        <x:v>4675530</x:v>
      </x:c>
      <x:c r="S9" s="81" t="n">
        <x:v>421980</x:v>
      </x:c>
      <x:c r="T9" s="59">
        <x:f>SUM('Part C'!$R9:$S9)</x:f>
      </x:c>
      <x:c r="U9" s="81" t="n">
        <x:v>16178.3044982699</x:v>
      </x:c>
      <x:c r="V9" s="81" t="n">
        <x:v>1460.1384083045</x:v>
      </x:c>
      <x:c r="W9" s="81" t="n">
        <x:v>1794126.83705357</x:v>
      </x:c>
      <x:c r="X9" s="81" t="n">
        <x:v>6891636.83705357</x:v>
      </x:c>
      <x:c r="Y9" s="12" t="n">
        <x:v>23846.4942458601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1405138</x:v>
      </x:c>
      <x:c r="E10" s="81" t="n">
        <x:v>447683</x:v>
      </x:c>
      <x:c r="F10" s="116" t="n">
        <x:v>1076618.95059321</x:v>
      </x:c>
      <x:c r="G10" s="81" t="n">
        <x:v>166178</x:v>
      </x:c>
      <x:c r="H10" s="81" t="n">
        <x:v>143228</x:v>
      </x:c>
      <x:c r="I10" s="117">
        <x:f>SUM(D10:H10)</x:f>
      </x:c>
      <x:c r="J10" s="81" t="n">
        <x:v>2225334</x:v>
      </x:c>
      <x:c r="K10" s="81" t="n">
        <x:v>0</x:v>
      </x:c>
      <x:c r="L10" s="81" t="n">
        <x:v>430340</x:v>
      </x:c>
      <x:c r="M10" s="81" t="n">
        <x:v>0</x:v>
      </x:c>
      <x:c r="N10" s="81" t="n">
        <x:v>235676</x:v>
      </x:c>
      <x:c r="O10" s="81" t="n">
        <x:v>97395</x:v>
      </x:c>
      <x:c r="P10" s="81" t="n">
        <x:v>250100</x:v>
      </x:c>
      <x:c r="Q10" s="117">
        <x:f>SUM(J10:P10)</x:f>
      </x:c>
      <x:c r="R10" s="81" t="n">
        <x:v>2752903</x:v>
      </x:c>
      <x:c r="S10" s="81" t="n">
        <x:v>485943</x:v>
      </x:c>
      <x:c r="T10" s="59">
        <x:f>SUM('Part C'!$R10:$S10)</x:f>
      </x:c>
      <x:c r="U10" s="81" t="n">
        <x:v>13494.6225490196</x:v>
      </x:c>
      <x:c r="V10" s="81" t="n">
        <x:v>2382.07352941176</x:v>
      </x:c>
      <x:c r="W10" s="81" t="n">
        <x:v>1266442.47321429</x:v>
      </x:c>
      <x:c r="X10" s="81" t="n">
        <x:v>4505288.47321429</x:v>
      </x:c>
      <x:c r="Y10" s="12" t="n">
        <x:v>22084.7474177171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0</x:v>
      </x:c>
      <x:c r="G8" s="119" t="n">
        <x:v>30</x:v>
      </x:c>
      <x:c r="H8" s="119" t="n">
        <x:v>0</x:v>
      </x:c>
      <x:c r="I8" s="119" t="n">
        <x:v>0</x:v>
      </x:c>
      <x:c r="J8" s="120">
        <x:f>SUM(F8:I8)</x:f>
      </x:c>
      <x:c r="K8" s="81" t="n">
        <x:v>105496</x:v>
      </x:c>
      <x:c r="L8" s="81" t="n">
        <x:v>64027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2777</x:v>
      </x:c>
      <x:c r="R8" s="81" t="n">
        <x:v>0</x:v>
      </x:c>
      <x:c r="S8" s="81" t="n">
        <x:v>0</x:v>
      </x:c>
      <x:c r="T8" s="81" t="n">
        <x:v>0</x:v>
      </x:c>
      <x:c r="U8" s="81" t="n">
        <x:v>30555</x:v>
      </x:c>
      <x:c r="V8" s="117">
        <x:f>SUM(P8:U8)</x:f>
      </x:c>
      <x:c r="W8" s="81" t="n">
        <x:v>33332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2777</x:v>
      </x:c>
      <x:c r="R9" s="81" t="n">
        <x:v>0</x:v>
      </x:c>
      <x:c r="S9" s="81" t="n">
        <x:v>0</x:v>
      </x:c>
      <x:c r="T9" s="81" t="n">
        <x:v>0</x:v>
      </x:c>
      <x:c r="U9" s="81" t="n">
        <x:v>30555</x:v>
      </x:c>
      <x:c r="V9" s="117">
        <x:f>SUM(P9:U9)</x:f>
      </x:c>
      <x:c r="W9" s="81" t="n">
        <x:v>33332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2779</x:v>
      </x:c>
      <x:c r="R10" s="81" t="n">
        <x:v>0</x:v>
      </x:c>
      <x:c r="S10" s="81" t="n">
        <x:v>0</x:v>
      </x:c>
      <x:c r="T10" s="81" t="n">
        <x:v>0</x:v>
      </x:c>
      <x:c r="U10" s="81" t="n">
        <x:v>30557</x:v>
      </x:c>
      <x:c r="V10" s="117">
        <x:f>SUM(P10:U10)</x:f>
      </x:c>
      <x:c r="W10" s="81" t="n">
        <x:v>33336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141</x:v>
      </x:c>
      <x:c r="B3" s="83" t="s">
        <x:v>227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234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236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