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K17" i="9"/>
  <x:c r="L17" i="9"/>
  <x:c r="M17" i="9"/>
  <x:c r="N17" i="9"/>
  <x:c r="O17" i="9"/>
  <x:c r="P17" i="9"/>
  <x:c r="Q17" i="9"/>
  <x:c r="R17" i="9"/>
  <x:c r="S17" i="9"/>
  <x:c r="T17" i="9"/>
  <x:c r="U17" i="9"/>
  <x:c r="V17" i="9"/>
  <x:c r="W17" i="9"/>
  <x:c r="X17" i="9"/>
  <x:c r="Y17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D17" i="10"/>
  <x:c r="E17" i="10"/>
  <x:c r="F17" i="10"/>
  <x:c r="G17" i="10"/>
  <x:c r="H17" i="10"/>
  <x:c r="I17" i="10"/>
  <x:c r="J17" i="10"/>
  <x:c r="K17" i="10"/>
  <x:c r="L17" i="10"/>
  <x:c r="M17" i="10"/>
  <x:c r="N17" i="10"/>
  <x:c r="O17" i="10"/>
  <x:c r="P17" i="10"/>
  <x:c r="Q17" i="10"/>
  <x:c r="R17" i="10"/>
  <x:c r="S17" i="10"/>
  <x:c r="T17" i="10"/>
  <x:c r="W17" i="10"/>
  <x:c r="X17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F17" i="11"/>
  <x:c r="G17" i="11"/>
  <x:c r="H17" i="11"/>
  <x:c r="I17" i="11"/>
  <x:c r="J17" i="11"/>
  <x:c r="K17" i="11"/>
  <x:c r="L17" i="11"/>
  <x:c r="M17" i="11"/>
  <x:c r="N17" i="11"/>
  <x:c r="O17" i="11"/>
  <x:c r="P17" i="11"/>
  <x:c r="Q17" i="11"/>
  <x:c r="R17" i="11"/>
  <x:c r="S17" i="11"/>
  <x:c r="T17" i="11"/>
  <x:c r="U17" i="11"/>
  <x:c r="V17" i="11"/>
  <x:c r="W17" i="11"/>
  <x:c r="X17" i="11"/>
  <x:c r="Y17" i="11"/>
  <x:c r="J22" i="11"/>
  <x:c r="N22" i="11"/>
  <x:c r="F24" i="11"/>
  <x:c r="G24" i="11"/>
  <x:c r="H24" i="11"/>
  <x:c r="I24" i="11"/>
  <x:c r="J24" i="11"/>
  <x:c r="K24" i="11"/>
  <x:c r="L24" i="11"/>
  <x:c r="M24" i="11"/>
  <x:c r="N24" i="11"/>
  <x:c r="D17" i="12"/>
  <x:c r="E17" i="12"/>
  <x:c r="F17" i="12"/>
  <x:c r="H17" i="12"/>
  <x:c r="J17" i="12"/>
</x:calcChain>
</file>

<file path=xl/sharedStrings.xml><?xml version="1.0" encoding="utf-8"?>
<x:sst xmlns:x="http://schemas.openxmlformats.org/spreadsheetml/2006/main" count="248" uniqueCount="248">
  <x:si>
    <x:t>Part A - District-Level Information</x:t>
  </x:si>
  <x:si>
    <x:t>School District Name</x:t>
  </x:si>
  <x:si>
    <x:t>Uniondale</x:t>
  </x:si>
  <x:si>
    <x:t>BEDS Code</x:t>
  </x:si>
  <x:si>
    <x:t>280202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</x:si>
  <x:si>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</x:si>
  <x:si>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</x:si>
  <x:si>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</x:si>
  <x:si>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</x:si>
  <x:si>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</x:si>
  <x:si>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Steven  Epstein</x:t>
  </x:si>
  <x:si>
    <x:t>Street Address Line 1</x:t>
  </x:si>
  <x:si>
    <x:t>933 Goodrich St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</x:si>
  <x:si>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</x:si>
  <x:si>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</x:si>
  <x:si>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</x:si>
  <x:si>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</x:si>
  <x:si>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</x:si>
  <x:si>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sepstein@uniondaleschools.org</x:t>
  </x:si>
  <x:si>
    <x:t>City</x:t>
  </x:si>
  <x:si>
    <x:t>Phone Number</x:t>
  </x:si>
  <x:si>
    <x:t>5165608801</x:t>
  </x:si>
  <x:si>
    <x:t>Zip Code</x:t>
  </x:si>
  <x:si>
    <x:t>11553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</x:si>
  <x:si>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</x:si>
  <x:si>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</x:si>
  <x:si>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</x:si>
  <x:si>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</x:si>
  <x:si>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</x:si>
  <x:si>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</x:si>
  <x:si>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</x:si>
  <x:si>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</x:si>
  <x:si>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</x:si>
  <x:si>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</x:si>
  <x:si>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</x:si>
  <x:si>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</x:si>
  <x:si>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</x:si>
  <x:si>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</x:si>
  <x:si>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</x:si>
  <x:si>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</x:si>
  <x:si>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</x:si>
  <x:si>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</x:si>
  <x:si>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</x:si>
  <x:si>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</x:si>
  <x:si>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</x:si>
  <x:si>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</x:si>
  <x:si>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</x:si>
  <x:si>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</x:si>
  <x:si>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</x:si>
  <x:si>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</x:si>
  <x:si>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</x:si>
  <x:si>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</x:si>
  <x:si>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</x:si>
  <x:si>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</x:si>
  <x:si>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</x:si>
  <x:si>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</x:si>
  <x:si>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</x:si>
  <x:si>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</x:si>
  <x:si>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</x:si>
  <x:si>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</x:si>
  <x:si>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</x:si>
  <x:si>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</x:si>
  <x:si>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</x:si>
  <x:si>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</x:si>
  <x:si>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</x:si>
  <x:si>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</x:si>
  <x:si>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</x:si>
  <x:si>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</x:si>
  <x:si>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</x:si>
  <x:si>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</x:si>
  <x:si>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</x:si>
  <x:si>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</x:si>
  <x:si>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</x:si>
  <x:si>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</x:si>
  <x:si>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</x:si>
  <x:si>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</x:si>
  <x:si>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</x:si>
  <x:si>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</x:si>
  <x:si>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</x:si>
  <x:si>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</x:si>
  <x:si>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</x:si>
  <x:si>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</x:si>
  <x:si>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</x:si>
  <x:si>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</x:si>
  <x:si>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</x:si>
  <x:si>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</x:si>
  <x:si>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</x:si>
  <x:si>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</x:si>
  <x:si>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</x:si>
  <x:si>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</x:si>
  <x:si>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</x:si>
  <x:si>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</x:si>
  <x:si>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</x:si>
  <x:si>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</x:si>
  <x:si>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</x:si>
  <x:si>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</x:si>
  <x:si>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</x:si>
  <x:si>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</x:si>
  <x:si>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</x:si>
  <x:si>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</x:si>
  <x:si>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</x:si>
  <x:si>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</x:si>
  <x:si>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</x:si>
  <x:si>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</x:si>
  <x:si>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</x:si>
  <x:si>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</x:si>
  <x:si>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</x:si>
  <x:si>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</x:si>
  <x:si>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</x:si>
  <x:si>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</x:si>
  <x:si>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</x:si>
  <x:si>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</x:si>
  <x:si>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</x:si>
  <x:si>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</x:si>
  <x:si>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</x:si>
  <x:si>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</x:si>
  <x:si>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</x:si>
  <x:si>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</x:si>
  <x:si>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</x:si>
  <x:si>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</x:si>
  <x:si>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</x:si>
  <x:si>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</x:si>
  <x:si>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</x:si>
  <x:si>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</x:si>
  <x:si>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</x:si>
  <x:si>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</x:si>
  <x:si>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</x:si>
  <x:si>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</x:si>
  <x:si>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</x:si>
  <x:si>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</x:si>
  <x:si>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280202030003</x:t>
  </x:si>
  <x:si>
    <x:t>CALIFORNIA AVENUE ELEMENTARY SCHOOL</x:t>
  </x:si>
  <x:si>
    <x:t>Elementary School</x:t>
  </x:si>
  <x:si>
    <x:t>K</x:t>
  </x:si>
  <x:si>
    <x:t>5</x:t>
  </x:si>
  <x:si>
    <x:t>Yes</x:t>
  </x:si>
  <x:si>
    <x:t>No</x:t>
  </x:si>
  <x:si>
    <x:t>280202030004</x:t>
  </x:si>
  <x:si>
    <x:t>GRAND AVENUE ELEMENTARY SCHOOL</x:t>
  </x:si>
  <x:si>
    <x:t>280202030005</x:t>
  </x:si>
  <x:si>
    <x:t>NORTHERN PARKWAY ELEMENTARY SCHOOL</x:t>
  </x:si>
  <x:si>
    <x:t>280202030006</x:t>
  </x:si>
  <x:si>
    <x:t>SMITH STREET ELEMENTARY SCHOOL</x:t>
  </x:si>
  <x:si>
    <x:t>280202030007</x:t>
  </x:si>
  <x:si>
    <x:t>WALNUT STREET ELEMENTARY SCHOOL</x:t>
  </x:si>
  <x:si>
    <x:t>280202030008</x:t>
  </x:si>
  <x:si>
    <x:t>LAWRENCE ROAD MIDDLE SCHOOL</x:t>
  </x:si>
  <x:si>
    <x:t>Middle/Junior High School</x:t>
  </x:si>
  <x:si>
    <x:t>6</x:t>
  </x:si>
  <x:si>
    <x:t>8</x:t>
  </x:si>
  <x:si>
    <x:t>280202030009</x:t>
  </x:si>
  <x:si>
    <x:t>TURTLE HOOK MIDDLE SCHOOL</x:t>
  </x:si>
  <x:si>
    <x:t>280202030010</x:t>
  </x:si>
  <x:si>
    <x:t>UNIONDALE HIGH SCHOOL</x:t>
  </x:si>
  <x:si>
    <x:t>Senior High School</x:t>
  </x:si>
  <x:si>
    <x:t>9</x:t>
  </x:si>
  <x:si>
    <x:t>12</x:t>
  </x:si>
  <x:si>
    <x:t>280202030666</x:t>
  </x:si>
  <x:si>
    <x:t>Shubert PreK</x:t>
  </x:si>
  <x:si>
    <x:t>Pre-K Only</x:t>
  </x:si>
  <x:si>
    <x:t>Pre-K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</x:si>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</x:sst>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221303686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8633739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125000</x:v>
      </x:c>
      <x:c r="E16" s="10" t="n">
        <x:v>3881000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2279819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1848000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125000</x:v>
      </x:c>
      <x:c r="E24" s="10" t="n">
        <x:v>3881000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11270189</x:v>
      </x:c>
      <x:c r="E27" s="10" t="n">
        <x:v>7454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48022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12500000</x:v>
      </x:c>
      <x:c r="E33" s="10" t="n">
        <x:v>0</x:v>
      </x:c>
      <x:c r="F33" s="7" t="n">
        <x:v>512</x:v>
      </x:c>
      <x:c r="G33" s="132" t="n">
        <x:v>24414.0625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800000</x:v>
      </x:c>
      <x:c r="E35" s="10" t="n">
        <x:v>0</x:v>
      </x:c>
      <x:c r="F35" s="7" t="n">
        <x:v>45</x:v>
      </x:c>
      <x:c r="G35" s="132" t="n">
        <x:v>17777.7777777778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15090000</x:v>
      </x:c>
      <x:c r="E37" s="10" t="n">
        <x:v>421880</x:v>
      </x:c>
      <x:c r="F37" s="7" t="n">
        <x:v>130</x:v>
      </x:c>
      <x:c r="G37" s="132" t="n">
        <x:v>119322.153846154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3342311</x:v>
      </x:c>
      <x:c r="E38" s="10" t="n">
        <x:v>0</x:v>
      </x:c>
      <x:c r="F38" s="7" t="n">
        <x:v>180</x:v>
      </x:c>
      <x:c r="G38" s="132" t="n">
        <x:v>18568.3944444444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855000</x:v>
      </x:c>
      <x:c r="E41" s="10" t="n">
        <x:v>0</x:v>
      </x:c>
      <x:c r="F41" s="7" t="n">
        <x:v>3</x:v>
      </x:c>
      <x:c r="G41" s="132" t="n">
        <x:v>285000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293468</x:v>
      </x:c>
      <x:c r="E42" s="10" t="n">
        <x:v>0</x:v>
      </x:c>
      <x:c r="F42" s="7" t="n">
        <x:v>5</x:v>
      </x:c>
      <x:c r="G42" s="132" t="n">
        <x:v>58693.6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625000</x:v>
      </x:c>
      <x:c r="E43" s="10" t="n">
        <x:v>0</x:v>
      </x:c>
      <x:c r="F43" s="7" t="n">
        <x:v>35</x:v>
      </x:c>
      <x:c r="G43" s="132" t="n">
        <x:v>17857.1428571429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6117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226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170508</x:v>
      </x:c>
      <x:c r="E62" s="10" t="n">
        <x:v>0</x:v>
      </x:c>
      <x:c r="F62" s="84" t="n">
        <x:v>2</x:v>
      </x:c>
      <x:c r="G62" s="132" t="n">
        <x:v>85254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3186648</x:v>
      </x:c>
      <x:c r="E63" s="10" t="n">
        <x:v>0</x:v>
      </x:c>
      <x:c r="F63" s="84" t="n">
        <x:v>17</x:v>
      </x:c>
      <x:c r="G63" s="132" t="n">
        <x:v>187449.882352941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8689876</x:v>
      </x:c>
      <x:c r="E64" s="10" t="n">
        <x:v>0</x:v>
      </x:c>
      <x:c r="F64" s="84" t="n">
        <x:v>56</x:v>
      </x:c>
      <x:c r="G64" s="132" t="n">
        <x:v>155176.357142857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4900698</x:v>
      </x:c>
      <x:c r="E65" s="10" t="n">
        <x:v>0</x:v>
      </x:c>
      <x:c r="F65" s="84" t="n">
        <x:v>30</x:v>
      </x:c>
      <x:c r="G65" s="132" t="n">
        <x:v>163356.6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2040991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2813607</x:v>
      </x:c>
      <x:c r="E72" s="10" t="n">
        <x:v>0</x:v>
      </x:c>
      <x:c r="F72" s="84" t="n">
        <x:v>25</x:v>
      </x:c>
      <x:c r="G72" s="132" t="n">
        <x:v>112544.28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115005</x:v>
      </x:c>
      <x:c r="E73" s="10" t="n">
        <x:v>0</x:v>
      </x:c>
      <x:c r="F73" s="84" t="n">
        <x:v>0.5</x:v>
      </x:c>
      <x:c r="G73" s="132" t="n">
        <x:v>230010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12400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127435</x:v>
      </x:c>
      <x:c r="E75" s="10" t="n">
        <x:v>0</x:v>
      </x:c>
      <x:c r="F75" s="84" t="n">
        <x:v>1</x:v>
      </x:c>
      <x:c r="G75" s="132" t="n">
        <x:v>127435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395000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800874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15446146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46455094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113750484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682</x:v>
      </x:c>
      <x:c r="L8" s="107" t="n">
        <x:v>0</x:v>
      </x:c>
      <x:c r="M8" s="107" t="n">
        <x:v>0</x:v>
      </x:c>
      <x:c r="N8" s="107" t="n">
        <x:v>442</x:v>
      </x:c>
      <x:c r="O8" s="107" t="n">
        <x:v>244</x:v>
      </x:c>
      <x:c r="P8" s="107" t="n">
        <x:v>85</x:v>
      </x:c>
      <x:c r="Q8" s="108" t="n">
        <x:v>4</x:v>
      </x:c>
      <x:c r="R8" s="108" t="n">
        <x:v>59</x:v>
      </x:c>
      <x:c r="S8" s="108" t="n">
        <x:v>10</x:v>
      </x:c>
      <x:c r="T8" s="108" t="n">
        <x:v>3</x:v>
      </x:c>
      <x:c r="U8" s="108" t="n">
        <x:v>6</x:v>
      </x:c>
      <x:c r="V8" s="108" t="n">
        <x:v>44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303</x:v>
      </x:c>
      <x:c r="L9" s="107" t="n">
        <x:v>0</x:v>
      </x:c>
      <x:c r="M9" s="107" t="n">
        <x:v>0</x:v>
      </x:c>
      <x:c r="N9" s="107" t="n">
        <x:v>138</x:v>
      </x:c>
      <x:c r="O9" s="107" t="n">
        <x:v>54</x:v>
      </x:c>
      <x:c r="P9" s="107" t="n">
        <x:v>29</x:v>
      </x:c>
      <x:c r="Q9" s="108" t="n">
        <x:v>1</x:v>
      </x:c>
      <x:c r="R9" s="108" t="n">
        <x:v>33</x:v>
      </x:c>
      <x:c r="S9" s="108" t="n">
        <x:v>8</x:v>
      </x:c>
      <x:c r="T9" s="108" t="n">
        <x:v>2</x:v>
      </x:c>
      <x:c r="U9" s="108" t="n">
        <x:v>3</x:v>
      </x:c>
      <x:c r="V9" s="108" t="n">
        <x:v>25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579</x:v>
      </x:c>
      <x:c r="L10" s="107" t="n">
        <x:v>0</x:v>
      </x:c>
      <x:c r="M10" s="107" t="n">
        <x:v>0</x:v>
      </x:c>
      <x:c r="N10" s="107" t="n">
        <x:v>363</x:v>
      </x:c>
      <x:c r="O10" s="107" t="n">
        <x:v>163</x:v>
      </x:c>
      <x:c r="P10" s="107" t="n">
        <x:v>51</x:v>
      </x:c>
      <x:c r="Q10" s="108" t="n">
        <x:v>2</x:v>
      </x:c>
      <x:c r="R10" s="108" t="n">
        <x:v>73</x:v>
      </x:c>
      <x:c r="S10" s="108" t="n">
        <x:v>9</x:v>
      </x:c>
      <x:c r="T10" s="108" t="n">
        <x:v>3</x:v>
      </x:c>
      <x:c r="U10" s="108" t="n">
        <x:v>0</x:v>
      </x:c>
      <x:c r="V10" s="108" t="n">
        <x:v>45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403</x:v>
      </x:c>
      <x:c r="L11" s="107" t="n">
        <x:v>0</x:v>
      </x:c>
      <x:c r="M11" s="107" t="n">
        <x:v>0</x:v>
      </x:c>
      <x:c r="N11" s="107" t="n">
        <x:v>230</x:v>
      </x:c>
      <x:c r="O11" s="107" t="n">
        <x:v>95</x:v>
      </x:c>
      <x:c r="P11" s="107" t="n">
        <x:v>60</x:v>
      </x:c>
      <x:c r="Q11" s="108" t="n">
        <x:v>3</x:v>
      </x:c>
      <x:c r="R11" s="108" t="n">
        <x:v>42</x:v>
      </x:c>
      <x:c r="S11" s="108" t="n">
        <x:v>9</x:v>
      </x:c>
      <x:c r="T11" s="108" t="n">
        <x:v>2</x:v>
      </x:c>
      <x:c r="U11" s="108" t="n">
        <x:v>4</x:v>
      </x:c>
      <x:c r="V11" s="108" t="n">
        <x:v>31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143</x:v>
      </x:c>
      <x:c r="B12" s="168" t="s">
        <x:v>144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477</x:v>
      </x:c>
      <x:c r="L12" s="107" t="n">
        <x:v>0</x:v>
      </x:c>
      <x:c r="M12" s="107" t="n">
        <x:v>0</x:v>
      </x:c>
      <x:c r="N12" s="107" t="n">
        <x:v>315</x:v>
      </x:c>
      <x:c r="O12" s="107" t="n">
        <x:v>151</x:v>
      </x:c>
      <x:c r="P12" s="107" t="n">
        <x:v>41</x:v>
      </x:c>
      <x:c r="Q12" s="108" t="n">
        <x:v>2</x:v>
      </x:c>
      <x:c r="R12" s="108" t="n">
        <x:v>53</x:v>
      </x:c>
      <x:c r="S12" s="108" t="n">
        <x:v>7</x:v>
      </x:c>
      <x:c r="T12" s="108" t="n">
        <x:v>2</x:v>
      </x:c>
      <x:c r="U12" s="108" t="n">
        <x:v>5</x:v>
      </x:c>
      <x:c r="V12" s="108" t="n">
        <x:v>46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145</x:v>
      </x:c>
      <x:c r="B13" s="168" t="s">
        <x:v>146</x:v>
      </x:c>
      <x:c r="C13" s="167" t="s">
        <x:v>16</x:v>
      </x:c>
      <x:c r="D13" s="169" t="s">
        <x:v>147</x:v>
      </x:c>
      <x:c r="E13" s="170" t="s">
        <x:v>148</x:v>
      </x:c>
      <x:c r="F13" s="170" t="s">
        <x:v>149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757</x:v>
      </x:c>
      <x:c r="L13" s="107" t="n">
        <x:v>0</x:v>
      </x:c>
      <x:c r="M13" s="107" t="n">
        <x:v>0</x:v>
      </x:c>
      <x:c r="N13" s="107" t="n">
        <x:v>448</x:v>
      </x:c>
      <x:c r="O13" s="107" t="n">
        <x:v>124</x:v>
      </x:c>
      <x:c r="P13" s="107" t="n">
        <x:v>120</x:v>
      </x:c>
      <x:c r="Q13" s="108" t="n">
        <x:v>1</x:v>
      </x:c>
      <x:c r="R13" s="108" t="n">
        <x:v>83</x:v>
      </x:c>
      <x:c r="S13" s="108" t="n">
        <x:v>22</x:v>
      </x:c>
      <x:c r="T13" s="108" t="n">
        <x:v>3</x:v>
      </x:c>
      <x:c r="U13" s="108" t="n">
        <x:v>4</x:v>
      </x:c>
      <x:c r="V13" s="108" t="n">
        <x:v>24.5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150</x:v>
      </x:c>
      <x:c r="B14" s="168" t="s">
        <x:v>151</x:v>
      </x:c>
      <x:c r="C14" s="167" t="s">
        <x:v>16</x:v>
      </x:c>
      <x:c r="D14" s="169" t="s">
        <x:v>147</x:v>
      </x:c>
      <x:c r="E14" s="170" t="s">
        <x:v>148</x:v>
      </x:c>
      <x:c r="F14" s="170" t="s">
        <x:v>149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748</x:v>
      </x:c>
      <x:c r="L14" s="107" t="n">
        <x:v>0</x:v>
      </x:c>
      <x:c r="M14" s="107" t="n">
        <x:v>0</x:v>
      </x:c>
      <x:c r="N14" s="107" t="n">
        <x:v>485</x:v>
      </x:c>
      <x:c r="O14" s="107" t="n">
        <x:v>139</x:v>
      </x:c>
      <x:c r="P14" s="107" t="n">
        <x:v>98</x:v>
      </x:c>
      <x:c r="Q14" s="108" t="n">
        <x:v>4</x:v>
      </x:c>
      <x:c r="R14" s="108" t="n">
        <x:v>74.5</x:v>
      </x:c>
      <x:c r="S14" s="108" t="n">
        <x:v>9</x:v>
      </x:c>
      <x:c r="T14" s="108" t="n">
        <x:v>3</x:v>
      </x:c>
      <x:c r="U14" s="108" t="n">
        <x:v>0.5</x:v>
      </x:c>
      <x:c r="V14" s="108" t="n">
        <x:v>29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152</x:v>
      </x:c>
      <x:c r="B15" s="168" t="s">
        <x:v>153</x:v>
      </x:c>
      <x:c r="C15" s="167" t="s">
        <x:v>16</x:v>
      </x:c>
      <x:c r="D15" s="169" t="s">
        <x:v>154</x:v>
      </x:c>
      <x:c r="E15" s="170" t="s">
        <x:v>155</x:v>
      </x:c>
      <x:c r="F15" s="170" t="s">
        <x:v>156</x:v>
      </x:c>
      <x:c r="G15" s="170" t="s">
        <x:v>135</x:v>
      </x:c>
      <x:c r="H15" s="170" t="s">
        <x:v>16</x:v>
      </x:c>
      <x:c r="I15" s="170" t="s">
        <x:v>136</x:v>
      </x:c>
      <x:c r="J15" s="106" t="n"/>
      <x:c r="K15" s="107" t="n">
        <x:v>2168</x:v>
      </x:c>
      <x:c r="L15" s="107" t="n">
        <x:v>0</x:v>
      </x:c>
      <x:c r="M15" s="107" t="n">
        <x:v>0</x:v>
      </x:c>
      <x:c r="N15" s="107" t="n">
        <x:v>1271</x:v>
      </x:c>
      <x:c r="O15" s="107" t="n">
        <x:v>420</x:v>
      </x:c>
      <x:c r="P15" s="107" t="n">
        <x:v>255</x:v>
      </x:c>
      <x:c r="Q15" s="108" t="n">
        <x:v>6</x:v>
      </x:c>
      <x:c r="R15" s="108" t="n">
        <x:v>176</x:v>
      </x:c>
      <x:c r="S15" s="108" t="n">
        <x:v>10</x:v>
      </x:c>
      <x:c r="T15" s="108" t="n">
        <x:v>7</x:v>
      </x:c>
      <x:c r="U15" s="108" t="n">
        <x:v>4</x:v>
      </x:c>
      <x:c r="V15" s="108" t="n">
        <x:v>76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157</x:v>
      </x:c>
      <x:c r="B16" s="168" t="s">
        <x:v>158</x:v>
      </x:c>
      <x:c r="C16" s="167" t="s">
        <x:v>16</x:v>
      </x:c>
      <x:c r="D16" s="169" t="s">
        <x:v>159</x:v>
      </x:c>
      <x:c r="E16" s="170" t="s">
        <x:v>160</x:v>
      </x:c>
      <x:c r="F16" s="170" t="s">
        <x:v>160</x:v>
      </x:c>
      <x:c r="G16" s="170" t="s">
        <x:v>135</x:v>
      </x:c>
      <x:c r="H16" s="170" t="s">
        <x:v>16</x:v>
      </x:c>
      <x:c r="I16" s="170" t="s">
        <x:v>136</x:v>
      </x:c>
      <x:c r="J16" s="106" t="n"/>
      <x:c r="K16" s="107" t="n">
        <x:v>0</x:v>
      </x:c>
      <x:c r="L16" s="107" t="n">
        <x:v>226</x:v>
      </x:c>
      <x:c r="M16" s="107" t="n">
        <x:v>0</x:v>
      </x:c>
      <x:c r="N16" s="107" t="n">
        <x:v>0</x:v>
      </x:c>
      <x:c r="O16" s="107" t="n">
        <x:v>0</x:v>
      </x:c>
      <x:c r="P16" s="107" t="n">
        <x:v>0</x:v>
      </x:c>
      <x:c r="Q16" s="108" t="n">
        <x:v>4</x:v>
      </x:c>
      <x:c r="R16" s="108" t="n">
        <x:v>10</x:v>
      </x:c>
      <x:c r="S16" s="108" t="n">
        <x:v>0</x:v>
      </x:c>
      <x:c r="T16" s="108" t="n">
        <x:v>1</x:v>
      </x:c>
      <x:c r="U16" s="108" t="n">
        <x:v>12</x:v>
      </x:c>
      <x:c r="V16" s="108" t="n">
        <x:v>6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4" t="s">
        <x:v>161</x:v>
      </x:c>
      <x:c r="B17" s="2" t="s"/>
      <x:c r="C17" s="2" t="s"/>
      <x:c r="D17" s="3" t="s"/>
      <x:c r="E17" s="8" t="s"/>
      <x:c r="F17" s="8" t="s"/>
      <x:c r="G17" s="2" t="s"/>
      <x:c r="H17" s="2" t="s"/>
      <x:c r="I17" s="2" t="s"/>
      <x:c r="J17" s="2" t="s"/>
      <x:c r="K17" s="13">
        <x:f>SUM(K8:K16)</x:f>
      </x:c>
      <x:c r="L17" s="13">
        <x:f>SUM(L8:L16)</x:f>
      </x:c>
      <x:c r="M17" s="13">
        <x:f>SUM(M8:M16)</x:f>
      </x:c>
      <x:c r="N17" s="13">
        <x:f>SUM(N8:N16)</x:f>
      </x:c>
      <x:c r="O17" s="13">
        <x:f>SUM(O8:O16)</x:f>
      </x:c>
      <x:c r="P17" s="13">
        <x:f>SUM(P8:P16)</x:f>
      </x:c>
      <x:c r="Q17" s="79">
        <x:f>SUM(Q8:Q16)</x:f>
      </x:c>
      <x:c r="R17" s="79">
        <x:f>SUM(R8:R16)</x:f>
      </x:c>
      <x:c r="S17" s="79">
        <x:f>SUM(S8:S16)</x:f>
      </x:c>
      <x:c r="T17" s="79">
        <x:f>SUM(T8:T16)</x:f>
      </x:c>
      <x:c r="U17" s="79">
        <x:f>SUM(U8:U16)</x:f>
      </x:c>
      <x:c r="V17" s="79">
        <x:f>SUM(V8:V16)</x:f>
      </x:c>
      <x:c r="W17" s="79">
        <x:f>SUM(W8:W16)</x:f>
      </x:c>
      <x:c r="X17" s="79">
        <x:f>SUM(X8:X16)</x:f>
      </x:c>
      <x:c r="Y17" s="79">
        <x:f>SUM(Y8:Y16)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6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164</x:v>
      </x:c>
      <x:c r="E5" s="175" t="s"/>
      <x:c r="F5" s="175" t="s"/>
      <x:c r="G5" s="175" t="s"/>
      <x:c r="H5" s="175" t="s"/>
      <x:c r="I5" s="176" t="s"/>
      <x:c r="J5" s="177" t="s">
        <x:v>165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166</x:v>
      </x:c>
      <x:c r="S5" s="181" t="s"/>
      <x:c r="T5" s="182" t="s"/>
      <x:c r="U5" s="143" t="s">
        <x:v>167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168</x:v>
      </x:c>
      <x:c r="E6" s="155" t="s"/>
      <x:c r="F6" s="155" t="s"/>
      <x:c r="G6" s="89" t="s"/>
      <x:c r="H6" s="90" t="s"/>
      <x:c r="I6" s="75" t="s"/>
      <x:c r="J6" s="134" t="s">
        <x:v>169</x:v>
      </x:c>
      <x:c r="K6" s="135" t="s"/>
      <x:c r="L6" s="134" t="s">
        <x:v>170</x:v>
      </x:c>
      <x:c r="M6" s="135" t="s"/>
      <x:c r="N6" s="134" t="s">
        <x:v>171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172</x:v>
      </x:c>
      <x:c r="E7" s="100" t="s">
        <x:v>173</x:v>
      </x:c>
      <x:c r="F7" s="100" t="s">
        <x:v>174</x:v>
      </x:c>
      <x:c r="G7" s="113" t="s">
        <x:v>175</x:v>
      </x:c>
      <x:c r="H7" s="183" t="s">
        <x:v>176</x:v>
      </x:c>
      <x:c r="I7" s="113" t="s">
        <x:v>177</x:v>
      </x:c>
      <x:c r="J7" s="113" t="s">
        <x:v>178</x:v>
      </x:c>
      <x:c r="K7" s="183" t="s">
        <x:v>160</x:v>
      </x:c>
      <x:c r="L7" s="113" t="s">
        <x:v>179</x:v>
      </x:c>
      <x:c r="M7" s="183" t="s">
        <x:v>180</x:v>
      </x:c>
      <x:c r="N7" s="113" t="s">
        <x:v>181</x:v>
      </x:c>
      <x:c r="O7" s="183" t="s">
        <x:v>182</x:v>
      </x:c>
      <x:c r="P7" s="183" t="s">
        <x:v>183</x:v>
      </x:c>
      <x:c r="Q7" s="113" t="s">
        <x:v>184</x:v>
      </x:c>
      <x:c r="R7" s="113" t="s">
        <x:v>185</x:v>
      </x:c>
      <x:c r="S7" s="113" t="s">
        <x:v>186</x:v>
      </x:c>
      <x:c r="T7" s="11" t="s">
        <x:v>187</x:v>
      </x:c>
      <x:c r="U7" s="124" t="s">
        <x:v>188</x:v>
      </x:c>
      <x:c r="V7" s="124" t="s">
        <x:v>189</x:v>
      </x:c>
      <x:c r="W7" s="124" t="s">
        <x:v>190</x:v>
      </x:c>
      <x:c r="X7" s="124" t="s">
        <x:v>191</x:v>
      </x:c>
      <x:c r="Y7" s="124" t="s">
        <x:v>192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9217799</x:v>
      </x:c>
      <x:c r="E8" s="81" t="n">
        <x:v>2103519</x:v>
      </x:c>
      <x:c r="F8" s="116" t="n">
        <x:v>3086247.62557901</x:v>
      </x:c>
      <x:c r="G8" s="81" t="n">
        <x:v>335688</x:v>
      </x:c>
      <x:c r="H8" s="81" t="n">
        <x:v>250822</x:v>
      </x:c>
      <x:c r="I8" s="117">
        <x:f>SUM(D8:H8)</x:f>
      </x:c>
      <x:c r="J8" s="81" t="n">
        <x:v>11321382</x:v>
      </x:c>
      <x:c r="K8" s="81" t="n">
        <x:v>0</x:v>
      </x:c>
      <x:c r="L8" s="81" t="n">
        <x:v>1365393</x:v>
      </x:c>
      <x:c r="M8" s="81" t="n">
        <x:v>0</x:v>
      </x:c>
      <x:c r="N8" s="81" t="n">
        <x:v>875054</x:v>
      </x:c>
      <x:c r="O8" s="81" t="n">
        <x:v>460783</x:v>
      </x:c>
      <x:c r="P8" s="81" t="n">
        <x:v>971466</x:v>
      </x:c>
      <x:c r="Q8" s="117">
        <x:f>SUM(J8:P8)</x:f>
      </x:c>
      <x:c r="R8" s="81" t="n">
        <x:v>14399145</x:v>
      </x:c>
      <x:c r="S8" s="81" t="n">
        <x:v>594933</x:v>
      </x:c>
      <x:c r="T8" s="59">
        <x:f>SUM('Part C'!$R8:$S8)</x:f>
      </x:c>
      <x:c r="U8" s="81" t="n">
        <x:v>21113.1158357771</x:v>
      </x:c>
      <x:c r="V8" s="81" t="n">
        <x:v>872.3357771261</x:v>
      </x:c>
      <x:c r="W8" s="81" t="n">
        <x:v>4160940.59845499</x:v>
      </x:c>
      <x:c r="X8" s="81" t="n">
        <x:v>19155018.598455</x:v>
      </x:c>
      <x:c r="Y8" s="12" t="n">
        <x:v>28086.5375343915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4184986</x:v>
      </x:c>
      <x:c r="E9" s="81" t="n">
        <x:v>1268833</x:v>
      </x:c>
      <x:c r="F9" s="116" t="n">
        <x:v>1486738.1994824</x:v>
      </x:c>
      <x:c r="G9" s="81" t="n">
        <x:v>148513</x:v>
      </x:c>
      <x:c r="H9" s="81" t="n">
        <x:v>114111</x:v>
      </x:c>
      <x:c r="I9" s="117">
        <x:f>SUM(D9:H9)</x:f>
      </x:c>
      <x:c r="J9" s="81" t="n">
        <x:v>5026708</x:v>
      </x:c>
      <x:c r="K9" s="81" t="n">
        <x:v>0</x:v>
      </x:c>
      <x:c r="L9" s="81" t="n">
        <x:v>635966</x:v>
      </x:c>
      <x:c r="M9" s="81" t="n">
        <x:v>0</x:v>
      </x:c>
      <x:c r="N9" s="81" t="n">
        <x:v>614378</x:v>
      </x:c>
      <x:c r="O9" s="81" t="n">
        <x:v>222149</x:v>
      </x:c>
      <x:c r="P9" s="81" t="n">
        <x:v>703981</x:v>
      </x:c>
      <x:c r="Q9" s="117">
        <x:f>SUM(J9:P9)</x:f>
      </x:c>
      <x:c r="R9" s="81" t="n">
        <x:v>7017434</x:v>
      </x:c>
      <x:c r="S9" s="81" t="n">
        <x:v>185748</x:v>
      </x:c>
      <x:c r="T9" s="59">
        <x:f>SUM('Part C'!$R9:$S9)</x:f>
      </x:c>
      <x:c r="U9" s="81" t="n">
        <x:v>23159.8481848185</x:v>
      </x:c>
      <x:c r="V9" s="81" t="n">
        <x:v>613.029702970297</x:v>
      </x:c>
      <x:c r="W9" s="81" t="n">
        <x:v>1848629.03421094</x:v>
      </x:c>
      <x:c r="X9" s="81" t="n">
        <x:v>9051811.03421094</x:v>
      </x:c>
      <x:c r="Y9" s="12" t="n">
        <x:v>29873.963809277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9749803</x:v>
      </x:c>
      <x:c r="E10" s="81" t="n">
        <x:v>2278082</x:v>
      </x:c>
      <x:c r="F10" s="116" t="n">
        <x:v>3278861.30589985</x:v>
      </x:c>
      <x:c r="G10" s="81" t="n">
        <x:v>285215</x:v>
      </x:c>
      <x:c r="H10" s="81" t="n">
        <x:v>225602</x:v>
      </x:c>
      <x:c r="I10" s="117">
        <x:f>SUM(D10:H10)</x:f>
      </x:c>
      <x:c r="J10" s="81" t="n">
        <x:v>11857509</x:v>
      </x:c>
      <x:c r="K10" s="81" t="n">
        <x:v>0</x:v>
      </x:c>
      <x:c r="L10" s="81" t="n">
        <x:v>1300160</x:v>
      </x:c>
      <x:c r="M10" s="81" t="n">
        <x:v>0</x:v>
      </x:c>
      <x:c r="N10" s="81" t="n">
        <x:v>899237</x:v>
      </x:c>
      <x:c r="O10" s="81" t="n">
        <x:v>635054</x:v>
      </x:c>
      <x:c r="P10" s="81" t="n">
        <x:v>1125605</x:v>
      </x:c>
      <x:c r="Q10" s="117">
        <x:f>SUM(J10:P10)</x:f>
      </x:c>
      <x:c r="R10" s="81" t="n">
        <x:v>15328967</x:v>
      </x:c>
      <x:c r="S10" s="81" t="n">
        <x:v>488599</x:v>
      </x:c>
      <x:c r="T10" s="59">
        <x:f>SUM('Part C'!$R10:$S10)</x:f>
      </x:c>
      <x:c r="U10" s="81" t="n">
        <x:v>26474.8998272884</x:v>
      </x:c>
      <x:c r="V10" s="81" t="n">
        <x:v>843.86701208981</x:v>
      </x:c>
      <x:c r="W10" s="81" t="n">
        <x:v>3532528.7485417</x:v>
      </x:c>
      <x:c r="X10" s="81" t="n">
        <x:v>19350094.7485417</x:v>
      </x:c>
      <x:c r="Y10" s="12" t="n">
        <x:v>33419.8527608665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5477065</x:v>
      </x:c>
      <x:c r="E11" s="81" t="n">
        <x:v>1328058</x:v>
      </x:c>
      <x:c r="F11" s="116" t="n">
        <x:v>1855110.39443669</x:v>
      </x:c>
      <x:c r="G11" s="81" t="n">
        <x:v>198383</x:v>
      </x:c>
      <x:c r="H11" s="81" t="n">
        <x:v>140561</x:v>
      </x:c>
      <x:c r="I11" s="117">
        <x:f>SUM(D11:H11)</x:f>
      </x:c>
      <x:c r="J11" s="81" t="n">
        <x:v>6504347</x:v>
      </x:c>
      <x:c r="K11" s="81" t="n">
        <x:v>0</x:v>
      </x:c>
      <x:c r="L11" s="81" t="n">
        <x:v>968157</x:v>
      </x:c>
      <x:c r="M11" s="81" t="n">
        <x:v>0</x:v>
      </x:c>
      <x:c r="N11" s="81" t="n">
        <x:v>548858</x:v>
      </x:c>
      <x:c r="O11" s="81" t="n">
        <x:v>356109</x:v>
      </x:c>
      <x:c r="P11" s="81" t="n">
        <x:v>621707</x:v>
      </x:c>
      <x:c r="Q11" s="117">
        <x:f>SUM(J11:P11)</x:f>
      </x:c>
      <x:c r="R11" s="81" t="n">
        <x:v>8689598</x:v>
      </x:c>
      <x:c r="S11" s="81" t="n">
        <x:v>309580</x:v>
      </x:c>
      <x:c r="T11" s="59">
        <x:f>SUM('Part C'!$R11:$S11)</x:f>
      </x:c>
      <x:c r="U11" s="81" t="n">
        <x:v>21562.2779156328</x:v>
      </x:c>
      <x:c r="V11" s="81" t="n">
        <x:v>768.18858560794</x:v>
      </x:c>
      <x:c r="W11" s="81" t="n">
        <x:v>2458737.62635977</x:v>
      </x:c>
      <x:c r="X11" s="81" t="n">
        <x:v>11457915.6263598</x:v>
      </x:c>
      <x:c r="Y11" s="12" t="n">
        <x:v>28431.5524227289</x:v>
      </x:c>
    </x:row>
    <x:row r="12" spans="1:25" s="6" customFormat="1">
      <x:c r="A12" s="184" t="s">
        <x:v>143</x:v>
      </x:c>
      <x:c r="B12" s="184" t="s">
        <x:v>144</x:v>
      </x:c>
      <x:c r="C12" s="184" t="s">
        <x:v>16</x:v>
      </x:c>
      <x:c r="D12" s="81" t="n">
        <x:v>6856041</x:v>
      </x:c>
      <x:c r="E12" s="81" t="n">
        <x:v>1898083</x:v>
      </x:c>
      <x:c r="F12" s="116" t="n">
        <x:v>2386417.76593717</x:v>
      </x:c>
      <x:c r="G12" s="81" t="n">
        <x:v>234580</x:v>
      </x:c>
      <x:c r="H12" s="81" t="n">
        <x:v>169837</x:v>
      </x:c>
      <x:c r="I12" s="117">
        <x:f>SUM(D12:H12)</x:f>
      </x:c>
      <x:c r="J12" s="81" t="n">
        <x:v>8366917</x:v>
      </x:c>
      <x:c r="K12" s="81" t="n">
        <x:v>0</x:v>
      </x:c>
      <x:c r="L12" s="81" t="n">
        <x:v>1094942</x:v>
      </x:c>
      <x:c r="M12" s="81" t="n">
        <x:v>0</x:v>
      </x:c>
      <x:c r="N12" s="81" t="n">
        <x:v>703628</x:v>
      </x:c>
      <x:c r="O12" s="81" t="n">
        <x:v>323177</x:v>
      </x:c>
      <x:c r="P12" s="81" t="n">
        <x:v>1056296</x:v>
      </x:c>
      <x:c r="Q12" s="117">
        <x:f>SUM(J12:P12)</x:f>
      </x:c>
      <x:c r="R12" s="81" t="n">
        <x:v>11120969</x:v>
      </x:c>
      <x:c r="S12" s="81" t="n">
        <x:v>423990</x:v>
      </x:c>
      <x:c r="T12" s="59">
        <x:f>SUM('Part C'!$R12:$S12)</x:f>
      </x:c>
      <x:c r="U12" s="81" t="n">
        <x:v>23314.4004192872</x:v>
      </x:c>
      <x:c r="V12" s="81" t="n">
        <x:v>888.867924528302</x:v>
      </x:c>
      <x:c r="W12" s="81" t="n">
        <x:v>2910217.9845499</x:v>
      </x:c>
      <x:c r="X12" s="81" t="n">
        <x:v>14455176.9845499</x:v>
      </x:c>
      <x:c r="Y12" s="12" t="n">
        <x:v>30304.3542653038</x:v>
      </x:c>
    </x:row>
    <x:row r="13" spans="1:25" s="6" customFormat="1">
      <x:c r="A13" s="184" t="s">
        <x:v>145</x:v>
      </x:c>
      <x:c r="B13" s="184" t="s">
        <x:v>146</x:v>
      </x:c>
      <x:c r="C13" s="184" t="s">
        <x:v>16</x:v>
      </x:c>
      <x:c r="D13" s="81" t="n">
        <x:v>12140423</x:v>
      </x:c>
      <x:c r="E13" s="81" t="n">
        <x:v>2703557</x:v>
      </x:c>
      <x:c r="F13" s="116" t="n">
        <x:v>4046542.81675882</x:v>
      </x:c>
      <x:c r="G13" s="81" t="n">
        <x:v>687621</x:v>
      </x:c>
      <x:c r="H13" s="81" t="n">
        <x:v>1811080</x:v>
      </x:c>
      <x:c r="I13" s="117">
        <x:f>SUM(D13:H13)</x:f>
      </x:c>
      <x:c r="J13" s="81" t="n">
        <x:v>13955626</x:v>
      </x:c>
      <x:c r="K13" s="81" t="n">
        <x:v>0</x:v>
      </x:c>
      <x:c r="L13" s="81" t="n">
        <x:v>4303924</x:v>
      </x:c>
      <x:c r="M13" s="81" t="n">
        <x:v>0</x:v>
      </x:c>
      <x:c r="N13" s="81" t="n">
        <x:v>924624</x:v>
      </x:c>
      <x:c r="O13" s="81" t="n">
        <x:v>494524</x:v>
      </x:c>
      <x:c r="P13" s="81" t="n">
        <x:v>1710529</x:v>
      </x:c>
      <x:c r="Q13" s="117">
        <x:f>SUM(J13:P13)</x:f>
      </x:c>
      <x:c r="R13" s="81" t="n">
        <x:v>20786218</x:v>
      </x:c>
      <x:c r="S13" s="81" t="n">
        <x:v>603009</x:v>
      </x:c>
      <x:c r="T13" s="59">
        <x:f>SUM('Part C'!$R13:$S13)</x:f>
      </x:c>
      <x:c r="U13" s="81" t="n">
        <x:v>27458.6763540291</x:v>
      </x:c>
      <x:c r="V13" s="81" t="n">
        <x:v>796.577278731836</x:v>
      </x:c>
      <x:c r="W13" s="81" t="n">
        <x:v>4618522.04256661</x:v>
      </x:c>
      <x:c r="X13" s="81" t="n">
        <x:v>26007749.0425666</x:v>
      </x:c>
      <x:c r="Y13" s="12" t="n">
        <x:v>34356.3395542492</x:v>
      </x:c>
    </x:row>
    <x:row r="14" spans="1:25" s="6" customFormat="1">
      <x:c r="A14" s="184" t="s">
        <x:v>150</x:v>
      </x:c>
      <x:c r="B14" s="184" t="s">
        <x:v>151</x:v>
      </x:c>
      <x:c r="C14" s="184" t="s">
        <x:v>16</x:v>
      </x:c>
      <x:c r="D14" s="81" t="n">
        <x:v>8765300</x:v>
      </x:c>
      <x:c r="E14" s="81" t="n">
        <x:v>2522900</x:v>
      </x:c>
      <x:c r="F14" s="116" t="n">
        <x:v>3077219.49397244</x:v>
      </x:c>
      <x:c r="G14" s="81" t="n">
        <x:v>387383</x:v>
      </x:c>
      <x:c r="H14" s="81" t="n">
        <x:v>355159</x:v>
      </x:c>
      <x:c r="I14" s="117">
        <x:f>SUM(D14:H14)</x:f>
      </x:c>
      <x:c r="J14" s="81" t="n">
        <x:v>10316940</x:v>
      </x:c>
      <x:c r="K14" s="81" t="n">
        <x:v>0</x:v>
      </x:c>
      <x:c r="L14" s="81" t="n">
        <x:v>1621094</x:v>
      </x:c>
      <x:c r="M14" s="81" t="n">
        <x:v>0</x:v>
      </x:c>
      <x:c r="N14" s="81" t="n">
        <x:v>901747</x:v>
      </x:c>
      <x:c r="O14" s="81" t="n">
        <x:v>484595</x:v>
      </x:c>
      <x:c r="P14" s="81" t="n">
        <x:v>1783587</x:v>
      </x:c>
      <x:c r="Q14" s="117">
        <x:f>SUM(J14:P14)</x:f>
      </x:c>
      <x:c r="R14" s="81" t="n">
        <x:v>14455152</x:v>
      </x:c>
      <x:c r="S14" s="81" t="n">
        <x:v>652811</x:v>
      </x:c>
      <x:c r="T14" s="59">
        <x:f>SUM('Part C'!$R14:$S14)</x:f>
      </x:c>
      <x:c r="U14" s="81" t="n">
        <x:v>19325.0695187166</x:v>
      </x:c>
      <x:c r="V14" s="81" t="n">
        <x:v>872.741978609626</x:v>
      </x:c>
      <x:c r="W14" s="81" t="n">
        <x:v>4563612.26927321</x:v>
      </x:c>
      <x:c r="X14" s="81" t="n">
        <x:v>19671575.2692732</x:v>
      </x:c>
      <x:c r="Y14" s="12" t="n">
        <x:v>26298.8974188145</x:v>
      </x:c>
    </x:row>
    <x:row r="15" spans="1:25" s="6" customFormat="1">
      <x:c r="A15" s="184" t="s">
        <x:v>152</x:v>
      </x:c>
      <x:c r="B15" s="184" t="s">
        <x:v>153</x:v>
      </x:c>
      <x:c r="C15" s="184" t="s">
        <x:v>16</x:v>
      </x:c>
      <x:c r="D15" s="81" t="n">
        <x:v>22582431</x:v>
      </x:c>
      <x:c r="E15" s="81" t="n">
        <x:v>8156565</x:v>
      </x:c>
      <x:c r="F15" s="116" t="n">
        <x:v>8379603.27743491</x:v>
      </x:c>
      <x:c r="G15" s="81" t="n">
        <x:v>2632398</x:v>
      </x:c>
      <x:c r="H15" s="81" t="n">
        <x:v>1465956</x:v>
      </x:c>
      <x:c r="I15" s="117">
        <x:f>SUM(D15:H15)</x:f>
      </x:c>
      <x:c r="J15" s="81" t="n">
        <x:v>30277970</x:v>
      </x:c>
      <x:c r="K15" s="81" t="n">
        <x:v>0</x:v>
      </x:c>
      <x:c r="L15" s="81" t="n">
        <x:v>3319559</x:v>
      </x:c>
      <x:c r="M15" s="81" t="n">
        <x:v>0</x:v>
      </x:c>
      <x:c r="N15" s="81" t="n">
        <x:v>2571123</x:v>
      </x:c>
      <x:c r="O15" s="81" t="n">
        <x:v>1369864</x:v>
      </x:c>
      <x:c r="P15" s="81" t="n">
        <x:v>5678441</x:v>
      </x:c>
      <x:c r="Q15" s="117">
        <x:f>SUM(J15:P15)</x:f>
      </x:c>
      <x:c r="R15" s="81" t="n">
        <x:v>41506190</x:v>
      </x:c>
      <x:c r="S15" s="81" t="n">
        <x:v>1710768</x:v>
      </x:c>
      <x:c r="T15" s="59">
        <x:f>SUM('Part C'!$R15:$S15)</x:f>
      </x:c>
      <x:c r="U15" s="81" t="n">
        <x:v>19144.9215867159</x:v>
      </x:c>
      <x:c r="V15" s="81" t="n">
        <x:v>789.09963099631</x:v>
      </x:c>
      <x:c r="W15" s="81" t="n">
        <x:v>13227154.2777865</x:v>
      </x:c>
      <x:c r="X15" s="81" t="n">
        <x:v>56444112.2777865</x:v>
      </x:c>
      <x:c r="Y15" s="12" t="n">
        <x:v>26035.1071392004</x:v>
      </x:c>
    </x:row>
    <x:row r="16" spans="1:25" s="6" customFormat="1">
      <x:c r="A16" s="184" t="s">
        <x:v>157</x:v>
      </x:c>
      <x:c r="B16" s="184" t="s">
        <x:v>158</x:v>
      </x:c>
      <x:c r="C16" s="184" t="s">
        <x:v>16</x:v>
      </x:c>
      <x:c r="D16" s="81" t="n">
        <x:v>1774822</x:v>
      </x:c>
      <x:c r="E16" s="81" t="n">
        <x:v>141155</x:v>
      </x:c>
      <x:c r="F16" s="116" t="n">
        <x:v>522304.864761683</x:v>
      </x:c>
      <x:c r="G16" s="81" t="n">
        <x:v>0</x:v>
      </x:c>
      <x:c r="H16" s="81" t="n">
        <x:v>1145718</x:v>
      </x:c>
      <x:c r="I16" s="117">
        <x:f>SUM(D16:H16)</x:f>
      </x:c>
      <x:c r="J16" s="81" t="n">
        <x:v>0</x:v>
      </x:c>
      <x:c r="K16" s="81" t="n">
        <x:v>3413924</x:v>
      </x:c>
      <x:c r="L16" s="81" t="n">
        <x:v>0</x:v>
      </x:c>
      <x:c r="M16" s="81" t="n">
        <x:v>0</x:v>
      </x:c>
      <x:c r="N16" s="81" t="n">
        <x:v>68679</x:v>
      </x:c>
      <x:c r="O16" s="81" t="n">
        <x:v>49301</x:v>
      </x:c>
      <x:c r="P16" s="81" t="n">
        <x:v>52079</x:v>
      </x:c>
      <x:c r="Q16" s="117">
        <x:f>SUM(J16:P16)</x:f>
      </x:c>
      <x:c r="R16" s="81" t="n">
        <x:v>349016</x:v>
      </x:c>
      <x:c r="S16" s="81" t="n">
        <x:v>3234967</x:v>
      </x:c>
      <x:c r="T16" s="59">
        <x:f>SUM('Part C'!$R16:$S16)</x:f>
      </x:c>
      <x:c r="U16" s="81" t="n">
        <x:v>1544.3185840708</x:v>
      </x:c>
      <x:c r="V16" s="81" t="n">
        <x:v>14314.0132743363</x:v>
      </x:c>
      <x:c r="W16" s="81" t="n">
        <x:v>1378845.41825635</x:v>
      </x:c>
      <x:c r="X16" s="81" t="n">
        <x:v>4962828.41825635</x:v>
      </x:c>
      <x:c r="Y16" s="12" t="n">
        <x:v>21959.4177798953</x:v>
      </x:c>
    </x:row>
    <x:row r="17" spans="1:25" s="3" customFormat="1" ht="15" customHeight="1">
      <x:c r="A17" s="4" t="s">
        <x:v>161</x:v>
      </x:c>
      <x:c r="B17" s="4" t="s"/>
      <x:c r="D17" s="14">
        <x:f>SUM(D8:D16)</x:f>
      </x:c>
      <x:c r="E17" s="14">
        <x:f>SUM(E8:E16)</x:f>
      </x:c>
      <x:c r="F17" s="14">
        <x:f>SUM(F8:F16)</x:f>
      </x:c>
      <x:c r="G17" s="14">
        <x:f>SUM(G8:G16)</x:f>
      </x:c>
      <x:c r="H17" s="14">
        <x:f>SUM(H8:H16)</x:f>
      </x:c>
      <x:c r="I17" s="14">
        <x:f>SUM(I8:I16)</x:f>
      </x:c>
      <x:c r="J17" s="14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14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W17" s="14">
        <x:f>SUM(W8:W16)</x:f>
      </x:c>
      <x:c r="X17" s="14">
        <x:f>SUM(X8:X16)</x:f>
      </x:c>
      <x:c r="Y17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1" sqref="I21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196</x:v>
      </x:c>
      <x:c r="G6" s="144" t="s"/>
      <x:c r="H6" s="144" t="s"/>
      <x:c r="I6" s="144" t="s"/>
      <x:c r="J6" s="135" t="s"/>
      <x:c r="K6" s="134" t="s">
        <x:v>197</x:v>
      </x:c>
      <x:c r="L6" s="144" t="s"/>
      <x:c r="M6" s="144" t="s"/>
      <x:c r="N6" s="135" t="s"/>
      <x:c r="O6" s="65" t="s"/>
      <x:c r="P6" s="134" t="s">
        <x:v>198</x:v>
      </x:c>
      <x:c r="Q6" s="144" t="s"/>
      <x:c r="R6" s="144" t="s"/>
      <x:c r="S6" s="144" t="s"/>
      <x:c r="T6" s="144" t="s"/>
      <x:c r="U6" s="144" t="s"/>
      <x:c r="V6" s="135" t="s"/>
      <x:c r="W6" s="67" t="s">
        <x:v>199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200</x:v>
      </x:c>
      <x:c r="E7" s="75" t="s">
        <x:v>201</x:v>
      </x:c>
      <x:c r="F7" s="75" t="s">
        <x:v>202</x:v>
      </x:c>
      <x:c r="G7" s="100" t="s">
        <x:v>203</x:v>
      </x:c>
      <x:c r="H7" s="100" t="s">
        <x:v>204</x:v>
      </x:c>
      <x:c r="I7" s="100" t="s">
        <x:v>205</x:v>
      </x:c>
      <x:c r="J7" s="113" t="s">
        <x:v>206</x:v>
      </x:c>
      <x:c r="K7" s="75" t="s">
        <x:v>207</x:v>
      </x:c>
      <x:c r="L7" s="100" t="s">
        <x:v>208</x:v>
      </x:c>
      <x:c r="M7" s="100" t="s">
        <x:v>209</x:v>
      </x:c>
      <x:c r="N7" s="75" t="s">
        <x:v>210</x:v>
      </x:c>
      <x:c r="O7" s="113" t="s">
        <x:v>211</x:v>
      </x:c>
      <x:c r="P7" s="75" t="s">
        <x:v>212</x:v>
      </x:c>
      <x:c r="Q7" s="100" t="s">
        <x:v>213</x:v>
      </x:c>
      <x:c r="R7" s="100" t="s">
        <x:v>214</x:v>
      </x:c>
      <x:c r="S7" s="100" t="s">
        <x:v>215</x:v>
      </x:c>
      <x:c r="T7" s="100" t="s">
        <x:v>216</x:v>
      </x:c>
      <x:c r="U7" s="100" t="s">
        <x:v>176</x:v>
      </x:c>
      <x:c r="V7" s="75" t="s">
        <x:v>217</x:v>
      </x:c>
      <x:c r="W7" s="75" t="s">
        <x:v>218</x:v>
      </x:c>
      <x:c r="X7" s="75" t="s">
        <x:v>219</x:v>
      </x:c>
      <x:c r="Y7" s="61" t="s">
        <x:v>186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143</x:v>
      </x:c>
      <x:c r="B12" s="184" t="s">
        <x:v>144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145</x:v>
      </x:c>
      <x:c r="B13" s="184" t="s">
        <x:v>146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150</x:v>
      </x:c>
      <x:c r="B14" s="184" t="s">
        <x:v>151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152</x:v>
      </x:c>
      <x:c r="B15" s="184" t="s">
        <x:v>153</x:v>
      </x:c>
      <x:c r="C15" s="184" t="s">
        <x:v>16</x:v>
      </x:c>
      <x:c r="D15" s="185" t="s">
        <x:v>136</x:v>
      </x:c>
      <x:c r="E15" s="170" t="s">
        <x:v>136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157</x:v>
      </x:c>
      <x:c r="B16" s="184" t="s">
        <x:v>158</x:v>
      </x:c>
      <x:c r="C16" s="184" t="s">
        <x:v>16</x:v>
      </x:c>
      <x:c r="D16" s="185" t="s">
        <x:v>135</x:v>
      </x:c>
      <x:c r="E16" s="170" t="s">
        <x:v>136</x:v>
      </x:c>
      <x:c r="F16" s="119" t="n">
        <x:v>226</x:v>
      </x:c>
      <x:c r="G16" s="119" t="n">
        <x:v>0</x:v>
      </x:c>
      <x:c r="H16" s="119" t="n">
        <x:v>0</x:v>
      </x:c>
      <x:c r="I16" s="119" t="n">
        <x:v>0</x:v>
      </x:c>
      <x:c r="J16" s="120">
        <x:f>SUM(F16:I16)</x:f>
      </x:c>
      <x:c r="K16" s="81" t="n">
        <x:v>3413924</x:v>
      </x:c>
      <x:c r="L16" s="81" t="n">
        <x:v>0</x:v>
      </x:c>
      <x:c r="M16" s="81" t="n">
        <x:v>0</x:v>
      </x:c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 ht="15" customHeight="1">
      <x:c r="A17" s="4" t="s">
        <x:v>220</x:v>
      </x:c>
      <x:c r="B17" s="4" t="s"/>
      <x:c r="C17" s="4" t="s"/>
      <x:c r="D17" s="4" t="s"/>
      <x:c r="E17" s="4" t="s"/>
      <x:c r="F17" s="13">
        <x:f>SUM(F8:F16)</x:f>
      </x:c>
      <x:c r="G17" s="13">
        <x:f>SUM(G8:G16)</x:f>
      </x:c>
      <x:c r="H17" s="13">
        <x:f>SUM(H8:H16)</x:f>
      </x:c>
      <x:c r="I17" s="13">
        <x:f>SUM(I8:I16)</x:f>
      </x:c>
      <x:c r="J17" s="13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79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U17" s="14">
        <x:f>SUM(U8:U16)</x:f>
      </x:c>
      <x:c r="V17" s="14">
        <x:f>SUM(V8:V16)</x:f>
      </x:c>
      <x:c r="W17" s="14">
        <x:f>SUM(W8:W16)</x:f>
      </x:c>
      <x:c r="X17" s="14">
        <x:f>SUM(X8:X16)</x:f>
      </x:c>
      <x:c r="Y17" s="14">
        <x:f>SUM(Y8:Y16)</x:f>
      </x:c>
    </x:row>
    <x:row r="18" spans="1:25" s="3" customFormat="1" ht="15" customHeight="1">
      <x:c r="A18" s="4" t="s"/>
      <x:c r="B18" s="4" t="s"/>
      <x:c r="C18" s="4" t="s"/>
      <x:c r="D18" s="4" t="s"/>
      <x:c r="E18" s="4" t="s"/>
      <x:c r="F18" s="13" t="s"/>
      <x:c r="G18" s="13" t="s"/>
      <x:c r="H18" s="13" t="s"/>
      <x:c r="I18" s="13" t="s"/>
      <x:c r="J18" s="13" t="s"/>
      <x:c r="K18" s="14" t="s"/>
      <x:c r="L18" s="14" t="s"/>
      <x:c r="M18" s="14" t="s"/>
      <x:c r="N18" s="14" t="s"/>
      <x:c r="O18" s="9" t="s"/>
      <x:c r="P18" s="14" t="s"/>
      <x:c r="Q18" s="14" t="s"/>
      <x:c r="R18" s="14" t="s"/>
      <x:c r="S18" s="14" t="s"/>
      <x:c r="T18" s="14" t="s"/>
      <x:c r="U18" s="14" t="s"/>
      <x:c r="V18" s="14" t="s"/>
      <x:c r="W18" s="14" t="s"/>
      <x:c r="X18" s="14" t="s"/>
      <x:c r="Y18" s="14" t="s"/>
    </x:row>
    <x:row r="19" spans="1:25" s="3" customFormat="1" ht="15" customHeight="1">
      <x:c r="D19" s="15" t="s"/>
      <x:c r="F19" s="4" t="s"/>
      <x:c r="I19" s="13" t="s"/>
    </x:row>
    <x:row r="20" spans="1:25" s="3" customFormat="1" ht="15" customHeight="1">
      <x:c r="D20" s="15" t="s"/>
      <x:c r="E20" s="15" t="s"/>
      <x:c r="F20" s="134" t="s">
        <x:v>221</x:v>
      </x:c>
      <x:c r="G20" s="144" t="s"/>
      <x:c r="H20" s="144" t="s"/>
      <x:c r="I20" s="144" t="s"/>
      <x:c r="J20" s="135" t="s"/>
      <x:c r="K20" s="134" t="s">
        <x:v>222</x:v>
      </x:c>
      <x:c r="L20" s="144" t="s"/>
      <x:c r="M20" s="144" t="s"/>
      <x:c r="N20" s="135" t="s"/>
    </x:row>
    <x:row r="21" spans="1:25" s="3" customFormat="1" ht="60" customHeight="1">
      <x:c r="A21" s="0" t="s"/>
      <x:c r="B21" s="0" t="s"/>
      <x:c r="C21" s="0" t="s"/>
      <x:c r="D21" s="15" t="s"/>
      <x:c r="E21" s="15" t="s">
        <x:v>223</x:v>
      </x:c>
      <x:c r="F21" s="97" t="s">
        <x:v>202</x:v>
      </x:c>
      <x:c r="G21" s="5" t="s">
        <x:v>203</x:v>
      </x:c>
      <x:c r="H21" s="5" t="s">
        <x:v>204</x:v>
      </x:c>
      <x:c r="I21" s="98" t="s">
        <x:v>205</x:v>
      </x:c>
      <x:c r="J21" s="11" t="s">
        <x:v>206</x:v>
      </x:c>
      <x:c r="K21" s="97" t="s">
        <x:v>207</x:v>
      </x:c>
      <x:c r="L21" s="5" t="s">
        <x:v>219</x:v>
      </x:c>
      <x:c r="M21" s="98" t="s">
        <x:v>224</x:v>
      </x:c>
      <x:c r="N21" s="61" t="s">
        <x:v>210</x:v>
      </x:c>
      <x:c r="O21" s="0" t="s"/>
      <x:c r="P21" s="0" t="s"/>
      <x:c r="Q21" s="0" t="s"/>
      <x:c r="R21" s="0" t="s"/>
      <x:c r="S21" s="0" t="s"/>
      <x:c r="T21" s="0" t="s"/>
      <x:c r="U21" s="0" t="s"/>
      <x:c r="V21" s="0" t="s"/>
      <x:c r="W21" s="0" t="s"/>
      <x:c r="X21" s="0" t="s"/>
      <x:c r="Y21" s="0" t="s"/>
    </x:row>
    <x:row r="22" spans="1:25" s="3" customFormat="1" ht="15" customHeight="1">
      <x:c r="A22" s="3" t="s">
        <x:v>225</x:v>
      </x:c>
      <x:c r="E22" s="16" t="n">
        <x:v>0</x:v>
      </x:c>
      <x:c r="F22" s="7" t="n">
        <x:v>0</x:v>
      </x:c>
      <x:c r="G22" s="7" t="n">
        <x:v>0</x:v>
      </x:c>
      <x:c r="H22" s="7" t="n">
        <x:v>0</x:v>
      </x:c>
      <x:c r="I22" s="7" t="n">
        <x:v>0</x:v>
      </x:c>
      <x:c r="J22" s="17">
        <x:f>SUM(F22:I22)</x:f>
      </x:c>
      <x:c r="K22" s="81" t="n">
        <x:v>0</x:v>
      </x:c>
      <x:c r="L22" s="81" t="n">
        <x:v>0</x:v>
      </x:c>
      <x:c r="M22" s="81" t="n">
        <x:v>0</x:v>
      </x:c>
      <x:c r="N22" s="59">
        <x:f>SUM(K22:M22)</x:f>
      </x:c>
    </x:row>
    <x:row r="23" spans="1:25" s="3" customFormat="1" ht="15" customHeight="1">
      <x:c r="F23" s="77" t="s"/>
      <x:c r="G23" s="77" t="s"/>
      <x:c r="H23" s="77" t="s"/>
      <x:c r="I23" s="77" t="s"/>
      <x:c r="J23" s="77" t="s"/>
      <x:c r="K23" s="78" t="s"/>
      <x:c r="L23" s="78" t="s"/>
      <x:c r="M23" s="78" t="s"/>
      <x:c r="N23" s="78" t="s"/>
    </x:row>
    <x:row r="24" spans="1:25" s="3" customFormat="1" ht="15" customHeight="1">
      <x:c r="A24" s="4" t="s">
        <x:v>226</x:v>
      </x:c>
      <x:c r="B24" s="4" t="s"/>
      <x:c r="C24" s="4" t="s"/>
      <x:c r="D24" s="4" t="s"/>
      <x:c r="E24" s="4" t="s"/>
      <x:c r="F24" s="13">
        <x:f>F17+F22</x:f>
      </x:c>
      <x:c r="G24" s="13">
        <x:f>G17+G22</x:f>
      </x:c>
      <x:c r="H24" s="13">
        <x:f>H17+H22</x:f>
      </x:c>
      <x:c r="I24" s="13">
        <x:f>I17+I22</x:f>
      </x:c>
      <x:c r="J24" s="13">
        <x:f>J17+J22</x:f>
      </x:c>
      <x:c r="K24" s="14">
        <x:f>K17+K22</x:f>
      </x:c>
      <x:c r="L24" s="14">
        <x:f>L17+L22</x:f>
      </x:c>
      <x:c r="M24" s="14">
        <x:f>M17+M22</x:f>
      </x:c>
      <x:c r="N24" s="14">
        <x:f>N17+N22</x:f>
      </x:c>
      <x:c r="O24" s="4" t="s"/>
      <x:c r="P24" s="4" t="s"/>
      <x:c r="Q24" s="4" t="s"/>
      <x:c r="R24" s="4" t="s"/>
      <x:c r="S24" s="4" t="s"/>
      <x:c r="T24" s="4" t="s"/>
      <x:c r="U24" s="4" t="s"/>
      <x:c r="V24" s="4" t="s"/>
      <x:c r="W24" s="4" t="s"/>
      <x:c r="X24" s="4" t="s"/>
      <x:c r="Y24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0:J20"/>
    <x:mergeCell ref="K20:N20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228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163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229</x:v>
      </x:c>
      <x:c r="E7" s="61" t="s">
        <x:v>230</x:v>
      </x:c>
      <x:c r="F7" s="61" t="s">
        <x:v>231</x:v>
      </x:c>
      <x:c r="G7" s="61" t="s">
        <x:v>232</x:v>
      </x:c>
      <x:c r="H7" s="61" t="s">
        <x:v>233</x:v>
      </x:c>
      <x:c r="I7" s="61" t="s">
        <x:v>234</x:v>
      </x:c>
      <x:c r="J7" s="61" t="s">
        <x:v>235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143</x:v>
      </x:c>
      <x:c r="B12" s="184" t="s">
        <x:v>144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145</x:v>
      </x:c>
      <x:c r="B13" s="184" t="s">
        <x:v>146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150</x:v>
      </x:c>
      <x:c r="B14" s="184" t="s">
        <x:v>151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152</x:v>
      </x:c>
      <x:c r="B15" s="184" t="s">
        <x:v>153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157</x:v>
      </x:c>
      <x:c r="B16" s="184" t="s">
        <x:v>158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 ht="15" customHeight="1">
      <x:c r="A17" s="4" t="s">
        <x:v>161</x:v>
      </x:c>
      <x:c r="B17" s="4" t="s"/>
      <x:c r="C17" s="4" t="s"/>
      <x:c r="D17" s="14">
        <x:f>SUM(D8:D16)</x:f>
      </x:c>
      <x:c r="E17" s="14">
        <x:f>SUM(E8:E16)</x:f>
      </x:c>
      <x:c r="F17" s="14">
        <x:f>SUM(F8:F16)</x:f>
      </x:c>
      <x:c r="G17" s="187" t="s"/>
      <x:c r="H17" s="14">
        <x:f>SUM(H8:H16)</x:f>
      </x:c>
      <x:c r="I17" s="187" t="s"/>
      <x:c r="J17" s="14">
        <x:f>SUM(J8:J16)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236</x:v>
      </x:c>
      <x:c r="C1" s="82" t="s">
        <x:v>237</x:v>
      </x:c>
    </x:row>
    <x:row r="2" spans="1:9" x14ac:dyDescent="0.3">
      <x:c r="A2" s="2" t="s">
        <x:v>132</x:v>
      </x:c>
      <x:c r="B2" s="83" t="s">
        <x:v>160</x:v>
      </x:c>
      <x:c r="C2" s="83" t="s">
        <x:v>135</x:v>
      </x:c>
    </x:row>
    <x:row r="3" spans="1:9" x14ac:dyDescent="0.3">
      <x:c r="A3" s="2" t="s">
        <x:v>238</x:v>
      </x:c>
      <x:c r="B3" s="83" t="s">
        <x:v>239</x:v>
      </x:c>
      <x:c r="C3" s="83" t="s">
        <x:v>136</x:v>
      </x:c>
      <x:c r="D3" s="2" t="s">
        <x:v>132</x:v>
      </x:c>
      <x:c r="F3" s="2" t="s">
        <x:v>160</x:v>
      </x:c>
      <x:c r="H3" s="2" t="n">
        <x:v>2021</x:v>
      </x:c>
      <x:c r="I3" s="2" t="n">
        <x:v>2015</x:v>
      </x:c>
    </x:row>
    <x:row r="4" spans="1:9" x14ac:dyDescent="0.3">
      <x:c r="A4" s="2" t="s">
        <x:v>240</x:v>
      </x:c>
      <x:c r="B4" s="83" t="s">
        <x:v>241</x:v>
      </x:c>
      <x:c r="D4" s="2" t="s">
        <x:v>159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242</x:v>
      </x:c>
      <x:c r="B5" s="83" t="s">
        <x:v>243</x:v>
      </x:c>
      <x:c r="D5" s="2" t="s">
        <x:v>147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244</x:v>
      </x:c>
      <x:c r="C6" s="0" t="s"/>
      <x:c r="D6" s="0" t="s">
        <x:v>238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245</x:v>
      </x:c>
      <x:c r="B7" s="83" t="s">
        <x:v>6</x:v>
      </x:c>
      <x:c r="D7" s="2" t="s">
        <x:v>154</x:v>
      </x:c>
      <x:c r="F7" s="2" t="n">
        <x:v>3</x:v>
      </x:c>
      <x:c r="I7" s="2" t="n">
        <x:v>2019</x:v>
      </x:c>
    </x:row>
    <x:row r="8" spans="1:9" x14ac:dyDescent="0.3">
      <x:c r="A8" s="2" t="s">
        <x:v>246</x:v>
      </x:c>
      <x:c r="B8" s="83" t="n">
        <x:v>5</x:v>
      </x:c>
      <x:c r="D8" s="2" t="s">
        <x:v>242</x:v>
      </x:c>
      <x:c r="F8" s="2" t="n">
        <x:v>4</x:v>
      </x:c>
      <x:c r="I8" s="2" t="n">
        <x:v>2020</x:v>
      </x:c>
    </x:row>
    <x:row r="9" spans="1:9" x14ac:dyDescent="0.3">
      <x:c r="A9" s="2" t="s">
        <x:v>247</x:v>
      </x:c>
      <x:c r="B9" s="83" t="n">
        <x:v>6</x:v>
      </x:c>
      <x:c r="D9" s="2" t="s">
        <x:v>240</x:v>
      </x:c>
      <x:c r="F9" s="2" t="n">
        <x:v>5</x:v>
      </x:c>
      <x:c r="I9" s="2" t="n">
        <x:v>2021</x:v>
      </x:c>
    </x:row>
    <x:row r="10" spans="1:9" x14ac:dyDescent="0.3">
      <x:c r="A10" s="2" t="s">
        <x:v>159</x:v>
      </x:c>
      <x:c r="B10" s="83" t="n">
        <x:v>7</x:v>
      </x:c>
      <x:c r="D10" s="2" t="s">
        <x:v>247</x:v>
      </x:c>
      <x:c r="F10" s="2" t="n">
        <x:v>6</x:v>
      </x:c>
      <x:c r="I10" s="2" t="n">
        <x:v>2022</x:v>
      </x:c>
    </x:row>
    <x:row r="11" spans="1:9" x14ac:dyDescent="0.3">
      <x:c r="A11" s="2" t="s">
        <x:v>154</x:v>
      </x:c>
      <x:c r="B11" s="83" t="n">
        <x:v>8</x:v>
      </x:c>
      <x:c r="D11" s="2" t="s">
        <x:v>245</x:v>
      </x:c>
      <x:c r="F11" s="2" t="n">
        <x:v>7</x:v>
      </x:c>
    </x:row>
    <x:row r="12" spans="1:9" x14ac:dyDescent="0.3">
      <x:c r="B12" s="83" t="n">
        <x:v>9</x:v>
      </x:c>
      <x:c r="D12" s="2" t="s">
        <x:v>246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245</x:v>
      </x:c>
      <x:c r="F16" s="2" t="n">
        <x:v>12</x:v>
      </x:c>
    </x:row>
    <x:row r="17" spans="1:9" x14ac:dyDescent="0.3">
      <x:c r="B17" s="83" t="s">
        <x:v>246</x:v>
      </x:c>
      <x:c r="F17" s="2" t="s">
        <x:v>245</x:v>
      </x:c>
    </x:row>
    <x:row r="18" spans="1:9" x14ac:dyDescent="0.3">
      <x:c r="B18" s="83" t="s">
        <x:v>247</x:v>
      </x:c>
      <x:c r="F18" s="2" t="s">
        <x:v>246</x:v>
      </x:c>
    </x:row>
    <x:row r="19" spans="1:9">
      <x:c r="F19" s="2" t="s">
        <x:v>247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