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<x:sst xmlns:x="http://schemas.openxmlformats.org/spreadsheetml/2006/main" count="233" uniqueCount="233">
  <x:si>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</x:si>
  <x:si>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</x:si>
  <x:si>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Tuxedo</x:t>
  </x:si>
  <x:si>
    <x:t>BEDS Code</x:t>
  </x:si>
  <x:si>
    <x:t>441903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</x:si>
  <x:si>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</x:si>
  <x:si>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</x:si>
  <x:si>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</x:si>
  <x:si>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</x:si>
  <x:si>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</x:si>
  <x:si>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ALYSSA HASBROUCK</x:t>
  </x:si>
  <x:si>
    <x:t>Street Address Line 1</x:t>
  </x:si>
  <x:si>
    <x:t>1 TORNADO DRIVE</x:t>
  </x:si>
  <x:si>
    <x:t>Title of Contact</x:t>
  </x:si>
  <x:si>
    <x:t>Interim Business Manager</x:t>
  </x:si>
  <x:si>
    <x:t>Street Address Line 2</x:t>
  </x:si>
  <x:si>
    <x:t/>
  </x:si>
  <x:si>
    <x:t>Email Address</x:t>
  </x:si>
  <x:si>
    <x:t>ahasbrouck@tuxedoufsd.org</x:t>
  </x:si>
  <x:si>
    <x:t>City</x:t>
  </x:si>
  <x:si>
    <x:t>TUXEDO</x:t>
  </x:si>
  <x:si>
    <x:t>Phone Number</x:t>
  </x:si>
  <x:si>
    <x:t>8453512296</x:t>
  </x:si>
  <x:si>
    <x:t>Zip Code</x:t>
  </x:si>
  <x:si>
    <x:t>10987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</x:si>
  <x:si>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</x:si>
  <x:si>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</x:si>
  <x:si>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</x:si>
  <x:si>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</x:si>
  <x:si>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</x:si>
  <x:si>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</x:si>
  <x:si>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</x:si>
  <x:si>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</x:si>
  <x:si>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</x:si>
  <x:si>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</x:si>
  <x:si>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</x:si>
  <x:si>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</x:si>
  <x:si>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</x:si>
  <x:si>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</x:si>
  <x:si>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</x:si>
  <x:si>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</x:si>
  <x:si>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</x:si>
  <x:si>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</x:si>
  <x:si>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</x:si>
  <x:si>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</x:si>
  <x:si>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</x:si>
  <x:si>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</x:si>
  <x:si>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</x:si>
  <x:si>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</x:si>
  <x:si>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</x:si>
  <x:si>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</x:si>
  <x:si>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</x:si>
  <x:si>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</x:si>
  <x:si>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</x:si>
  <x:si>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</x:si>
  <x:si>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</x:si>
  <x:si>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</x:si>
  <x:si>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</x:si>
  <x:si>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</x:si>
  <x:si>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</x:si>
  <x:si>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</x:si>
  <x:si>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</x:si>
  <x:si>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</x:si>
  <x:si>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</x:si>
  <x:si>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</x:si>
  <x:si>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</x:si>
  <x:si>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</x:si>
  <x:si>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</x:si>
  <x:si>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</x:si>
  <x:si>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</x:si>
  <x:si>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</x:si>
  <x:si>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</x:si>
  <x:si>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</x:si>
  <x:si>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</x:si>
  <x:si>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</x:si>
  <x:si>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</x:si>
  <x:si>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</x:si>
  <x:si>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</x:si>
  <x:si>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</x:si>
  <x:si>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</x:si>
  <x:si>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</x:si>
  <x:si>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</x:si>
  <x:si>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</x:si>
  <x:si>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</x:si>
  <x:si>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</x:si>
  <x:si>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</x:si>
  <x:si>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</x:si>
  <x:si>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</x:si>
  <x:si>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</x:si>
  <x:si>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</x:si>
  <x:si>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</x:si>
  <x:si>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</x:si>
  <x:si>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</x:si>
  <x:si>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</x:si>
  <x:si>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</x:si>
  <x:si>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</x:si>
  <x:si>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</x:si>
  <x:si>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</x:si>
  <x:si>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</x:si>
  <x:si>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</x:si>
  <x:si>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</x:si>
  <x:si>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</x:si>
  <x:si>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</x:si>
  <x:si>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</x:si>
  <x:si>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</x:si>
  <x:si>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</x:si>
  <x:si>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</x:si>
  <x:si>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</x:si>
  <x:si>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</x:si>
  <x:si>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</x:si>
  <x:si>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</x:si>
  <x:si>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</x:si>
  <x:si>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</x:si>
  <x:si>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</x:si>
  <x:si>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</x:si>
  <x:si>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</x:si>
  <x:si>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</x:si>
  <x:si>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</x:si>
  <x:si>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</x:si>
  <x:si>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</x:si>
  <x:si>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</x:si>
  <x:si>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</x:si>
  <x:si>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</x:si>
  <x:si>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</x:si>
  <x:si>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</x:si>
  <x:si>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</x:si>
  <x:si>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</x:si>
  <x:si>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</x:si>
  <x:si>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</x:si>
  <x:si>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</x:si>
  <x:si>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</x:si>
  <x:si>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441903020001</x:t>
  </x:si>
  <x:si>
    <x:t>GEORGE F BAKER HIGH SCH</x:t>
  </x:si>
  <x:si>
    <x:t>Junior-Senior High School</x:t>
  </x:si>
  <x:si>
    <x:t>6</x:t>
  </x:si>
  <x:si>
    <x:t>12</x:t>
  </x:si>
  <x:si>
    <x:t>Yes</x:t>
  </x:si>
  <x:si>
    <x:t>No</x:t>
  </x:si>
  <x:si>
    <x:t>441903020002</x:t>
  </x:si>
  <x:si>
    <x:t>GEORGE GRANT MASON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</x:si>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</x:sst>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13699533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484770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91800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62218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91800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904185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229919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102000</x:v>
      </x:c>
      <x:c r="E35" s="10" t="n">
        <x:v>75000</x:v>
      </x:c>
      <x:c r="F35" s="7" t="n">
        <x:v>2</x:v>
      </x:c>
      <x:c r="G35" s="132" t="n">
        <x:v>88500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1075225</x:v>
      </x:c>
      <x:c r="E37" s="10" t="n">
        <x:v>0</x:v>
      </x:c>
      <x:c r="F37" s="7" t="n">
        <x:v>13</x:v>
      </x:c>
      <x:c r="G37" s="132" t="n">
        <x:v>82709.6153846154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16000</x:v>
      </x:c>
      <x:c r="E43" s="10" t="n">
        <x:v>0</x:v>
      </x:c>
      <x:c r="F43" s="7" t="n">
        <x:v>1</x:v>
      </x:c>
      <x:c r="G43" s="132" t="n">
        <x:v>16000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32225</x:v>
      </x:c>
      <x:c r="E62" s="10" t="n">
        <x:v>0</x:v>
      </x:c>
      <x:c r="F62" s="84" t="n">
        <x:v>0.5</x:v>
      </x:c>
      <x:c r="G62" s="132" t="n">
        <x:v>64450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672775</x:v>
      </x:c>
      <x:c r="E63" s="10" t="n">
        <x:v>0</x:v>
      </x:c>
      <x:c r="F63" s="84" t="n">
        <x:v>6</x:v>
      </x:c>
      <x:c r="G63" s="132" t="n">
        <x:v>112129.166666667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1142890</x:v>
      </x:c>
      <x:c r="E64" s="10" t="n">
        <x:v>0</x:v>
      </x:c>
      <x:c r="F64" s="84" t="n">
        <x:v>10.5</x:v>
      </x:c>
      <x:c r="G64" s="132" t="n">
        <x:v>108846.666666667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282930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494330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24500</x:v>
      </x:c>
      <x:c r="E74" s="10" t="n">
        <x:v>0</x:v>
      </x:c>
      <x:c r="F74" s="84" t="n">
        <x:v>1</x:v>
      </x:c>
      <x:c r="G74" s="132" t="n">
        <x:v>24500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168223</x:v>
      </x:c>
      <x:c r="F76" s="84" t="n">
        <x:v>13</x:v>
      </x:c>
      <x:c r="G76" s="132" t="n">
        <x:v>12940.2307692308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4112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875908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3848530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6145099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121</x:v>
      </x:c>
      <x:c r="L8" s="107" t="n">
        <x:v>0</x:v>
      </x:c>
      <x:c r="M8" s="107" t="n">
        <x:v>0</x:v>
      </x:c>
      <x:c r="N8" s="107" t="n">
        <x:v>29</x:v>
      </x:c>
      <x:c r="O8" s="107" t="n">
        <x:v>2</x:v>
      </x:c>
      <x:c r="P8" s="107" t="n">
        <x:v>16</x:v>
      </x:c>
      <x:c r="Q8" s="108" t="n">
        <x:v>1</x:v>
      </x:c>
      <x:c r="R8" s="108" t="n">
        <x:v>13</x:v>
      </x:c>
      <x:c r="S8" s="108" t="n">
        <x:v>6</x:v>
      </x:c>
      <x:c r="T8" s="108" t="n">
        <x:v>1</x:v>
      </x:c>
      <x:c r="U8" s="108" t="n">
        <x:v>2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104</x:v>
      </x:c>
      <x:c r="L9" s="107" t="n">
        <x:v>11</x:v>
      </x:c>
      <x:c r="M9" s="107" t="n">
        <x:v>0</x:v>
      </x:c>
      <x:c r="N9" s="107" t="n">
        <x:v>40</x:v>
      </x:c>
      <x:c r="O9" s="107" t="n">
        <x:v>15</x:v>
      </x:c>
      <x:c r="P9" s="107" t="n">
        <x:v>19</x:v>
      </x:c>
      <x:c r="Q9" s="108" t="n">
        <x:v>3</x:v>
      </x:c>
      <x:c r="R9" s="108" t="n">
        <x:v>17</x:v>
      </x:c>
      <x:c r="S9" s="108" t="n">
        <x:v>2</x:v>
      </x:c>
      <x:c r="T9" s="108" t="n">
        <x:v>3</x:v>
      </x:c>
      <x:c r="U9" s="108" t="n">
        <x:v>1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1624407</x:v>
      </x:c>
      <x:c r="E8" s="81" t="n">
        <x:v>631613</x:v>
      </x:c>
      <x:c r="F8" s="116" t="n">
        <x:v>1091324.10795008</x:v>
      </x:c>
      <x:c r="G8" s="81" t="n">
        <x:v>456105</x:v>
      </x:c>
      <x:c r="H8" s="81" t="n">
        <x:v>101091</x:v>
      </x:c>
      <x:c r="I8" s="117">
        <x:f>SUM(D8:H8)</x:f>
      </x:c>
      <x:c r="J8" s="81" t="n">
        <x:v>2361447</x:v>
      </x:c>
      <x:c r="K8" s="81" t="n">
        <x:v>0</x:v>
      </x:c>
      <x:c r="L8" s="81" t="n">
        <x:v>672232</x:v>
      </x:c>
      <x:c r="M8" s="81" t="n">
        <x:v>0</x:v>
      </x:c>
      <x:c r="N8" s="81" t="n">
        <x:v>142464</x:v>
      </x:c>
      <x:c r="O8" s="81" t="n">
        <x:v>234321</x:v>
      </x:c>
      <x:c r="P8" s="81" t="n">
        <x:v>494077</x:v>
      </x:c>
      <x:c r="Q8" s="117">
        <x:f>SUM(J8:P8)</x:f>
      </x:c>
      <x:c r="R8" s="81" t="n">
        <x:v>3750828</x:v>
      </x:c>
      <x:c r="S8" s="81" t="n">
        <x:v>153712</x:v>
      </x:c>
      <x:c r="T8" s="59">
        <x:f>SUM('Part C'!$R8:$S8)</x:f>
      </x:c>
      <x:c r="U8" s="81" t="n">
        <x:v>30998.5785123967</x:v>
      </x:c>
      <x:c r="V8" s="81" t="n">
        <x:v>1270.34710743802</x:v>
      </x:c>
      <x:c r="W8" s="81" t="n">
        <x:v>1895953.61440678</x:v>
      </x:c>
      <x:c r="X8" s="81" t="n">
        <x:v>5800493.61440678</x:v>
      </x:c>
      <x:c r="Y8" s="12" t="n">
        <x:v>47937.9637554279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1897255</x:v>
      </x:c>
      <x:c r="E9" s="81" t="n">
        <x:v>486135</x:v>
      </x:c>
      <x:c r="F9" s="116" t="n">
        <x:v>1152937.90198985</x:v>
      </x:c>
      <x:c r="G9" s="81" t="n">
        <x:v>419960</x:v>
      </x:c>
      <x:c r="H9" s="81" t="n">
        <x:v>136036</x:v>
      </x:c>
      <x:c r="I9" s="117">
        <x:f>SUM(D9:H9)</x:f>
      </x:c>
      <x:c r="J9" s="81" t="n">
        <x:v>2503935</x:v>
      </x:c>
      <x:c r="K9" s="81" t="n">
        <x:v>95209</x:v>
      </x:c>
      <x:c r="L9" s="81" t="n">
        <x:v>900624</x:v>
      </x:c>
      <x:c r="M9" s="81" t="n">
        <x:v>0</x:v>
      </x:c>
      <x:c r="N9" s="81" t="n">
        <x:v>97225</x:v>
      </x:c>
      <x:c r="O9" s="81" t="n">
        <x:v>201400</x:v>
      </x:c>
      <x:c r="P9" s="81" t="n">
        <x:v>293932</x:v>
      </x:c>
      <x:c r="Q9" s="117">
        <x:f>SUM(J9:P9)</x:f>
      </x:c>
      <x:c r="R9" s="81" t="n">
        <x:v>4004489</x:v>
      </x:c>
      <x:c r="S9" s="81" t="n">
        <x:v>87835</x:v>
      </x:c>
      <x:c r="T9" s="59">
        <x:f>SUM('Part C'!$R9:$S9)</x:f>
      </x:c>
      <x:c r="U9" s="81" t="n">
        <x:v>34821.6434782609</x:v>
      </x:c>
      <x:c r="V9" s="81" t="n">
        <x:v>763.782608695652</x:v>
      </x:c>
      <x:c r="W9" s="81" t="n">
        <x:v>1801939.38559322</x:v>
      </x:c>
      <x:c r="X9" s="81" t="n">
        <x:v>5894263.38559322</x:v>
      </x:c>
      <x:c r="Y9" s="12" t="n">
        <x:v>51254.4642225497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11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95209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