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<x:sst xmlns:x="http://schemas.openxmlformats.org/spreadsheetml/2006/main" count="229" uniqueCount="229">
  <x:si>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</x:si>
  <x:si>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</x:si>
  <x:si>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Tuckahoe Comn</x:t>
  </x:si>
  <x:si>
    <x:t>BEDS Code</x:t>
  </x:si>
  <x:si>
    <x:t>580913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</x:si>
  <x:si>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</x:si>
  <x:si>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</x:si>
  <x:si>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</x:si>
  <x:si>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</x:si>
  <x:si>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</x:si>
  <x:si>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Carl Fraser</x:t>
  </x:si>
  <x:si>
    <x:t>Street Address Line 1</x:t>
  </x:si>
  <x:si>
    <x:t>468 Magee Street, Southampton NY 11968</x:t>
  </x:si>
  <x:si>
    <x:t>Title of Contact</x:t>
  </x:si>
  <x:si>
    <x:t>School Business Official</x:t>
  </x:si>
  <x:si>
    <x:t>Street Address Line 2</x:t>
  </x:si>
  <x:si>
    <x:t/>
  </x:si>
  <x:si>
    <x:t>Email Address</x:t>
  </x:si>
  <x:si>
    <x:t>cfraser@tuckahoecommonsd.com</x:t>
  </x:si>
  <x:si>
    <x:t>City</x:t>
  </x:si>
  <x:si>
    <x:t>Southampton</x:t>
  </x:si>
  <x:si>
    <x:t>Phone Number</x:t>
  </x:si>
  <x:si>
    <x:t>6312833550</x:t>
  </x:si>
  <x:si>
    <x:t>Zip Code</x:t>
  </x:si>
  <x:si>
    <x:t>11968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</x:si>
  <x:si>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</x:si>
  <x:si>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</x:si>
  <x:si>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</x:si>
  <x:si>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</x:si>
  <x:si>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</x:si>
  <x:si>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</x:si>
  <x:si>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</x:si>
  <x:si>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</x:si>
  <x:si>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</x:si>
  <x:si>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</x:si>
  <x:si>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</x:si>
  <x:si>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</x:si>
  <x:si>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</x:si>
  <x:si>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</x:si>
  <x:si>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</x:si>
  <x:si>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</x:si>
  <x:si>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</x:si>
  <x:si>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</x:si>
  <x:si>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</x:si>
  <x:si>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</x:si>
  <x:si>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</x:si>
  <x:si>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</x:si>
  <x:si>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</x:si>
  <x:si>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</x:si>
  <x:si>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</x:si>
  <x:si>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</x:si>
  <x:si>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</x:si>
  <x:si>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</x:si>
  <x:si>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</x:si>
  <x:si>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</x:si>
  <x:si>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</x:si>
  <x:si>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</x:si>
  <x:si>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</x:si>
  <x:si>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</x:si>
  <x:si>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</x:si>
  <x:si>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</x:si>
  <x:si>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</x:si>
  <x:si>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</x:si>
  <x:si>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</x:si>
  <x:si>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</x:si>
  <x:si>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</x:si>
  <x:si>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</x:si>
  <x:si>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</x:si>
  <x:si>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</x:si>
  <x:si>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</x:si>
  <x:si>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</x:si>
  <x:si>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</x:si>
  <x:si>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</x:si>
  <x:si>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</x:si>
  <x:si>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</x:si>
  <x:si>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</x:si>
  <x:si>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</x:si>
  <x:si>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</x:si>
  <x:si>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</x:si>
  <x:si>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</x:si>
  <x:si>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</x:si>
  <x:si>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</x:si>
  <x:si>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</x:si>
  <x:si>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</x:si>
  <x:si>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</x:si>
  <x:si>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</x:si>
  <x:si>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</x:si>
  <x:si>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</x:si>
  <x:si>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</x:si>
  <x:si>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</x:si>
  <x:si>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</x:si>
  <x:si>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</x:si>
  <x:si>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</x:si>
  <x:si>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</x:si>
  <x:si>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</x:si>
  <x:si>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</x:si>
  <x:si>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</x:si>
  <x:si>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</x:si>
  <x:si>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</x:si>
  <x:si>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</x:si>
  <x:si>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</x:si>
  <x:si>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</x:si>
  <x:si>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</x:si>
  <x:si>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</x:si>
  <x:si>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</x:si>
  <x:si>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</x:si>
  <x:si>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</x:si>
  <x:si>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</x:si>
  <x:si>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</x:si>
  <x:si>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</x:si>
  <x:si>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</x:si>
  <x:si>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</x:si>
  <x:si>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</x:si>
  <x:si>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</x:si>
  <x:si>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</x:si>
  <x:si>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</x:si>
  <x:si>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</x:si>
  <x:si>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</x:si>
  <x:si>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</x:si>
  <x:si>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</x:si>
  <x:si>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</x:si>
  <x:si>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</x:si>
  <x:si>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</x:si>
  <x:si>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</x:si>
  <x:si>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</x:si>
  <x:si>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</x:si>
  <x:si>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</x:si>
  <x:si>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</x:si>
  <x:si>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</x:si>
  <x:si>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</x:si>
  <x:si>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</x:si>
  <x:si>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580913080001</x:t>
  </x:si>
  <x:si>
    <x:t>TUCKAHOE SCHOOL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</x:si>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</x:sst>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23137474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614920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216750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442000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20800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186750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1610985</x:v>
      </x:c>
      <x:c r="E27" s="10" t="n">
        <x:v>83095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12539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5815234</x:v>
      </x:c>
      <x:c r="E35" s="10" t="n">
        <x:v>25000</x:v>
      </x:c>
      <x:c r="F35" s="7" t="n">
        <x:v>150</x:v>
      </x:c>
      <x:c r="G35" s="132" t="n">
        <x:v>38934.8933333333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260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46510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884827</x:v>
      </x:c>
      <x:c r="E63" s="10" t="n">
        <x:v>0</x:v>
      </x:c>
      <x:c r="F63" s="84" t="n">
        <x:v>3.5</x:v>
      </x:c>
      <x:c r="G63" s="132" t="n">
        <x:v>252807.714285714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1128150</x:v>
      </x:c>
      <x:c r="E64" s="10" t="n">
        <x:v>38072</x:v>
      </x:c>
      <x:c r="F64" s="84" t="n">
        <x:v>8.5</x:v>
      </x:c>
      <x:c r="G64" s="132" t="n">
        <x:v>137202.588235294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311376</x:v>
      </x:c>
      <x:c r="E65" s="10" t="n">
        <x:v>0</x:v>
      </x:c>
      <x:c r="F65" s="84" t="n">
        <x:v>4.5</x:v>
      </x:c>
      <x:c r="G65" s="132" t="n">
        <x:v>69194.6666666667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465685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32782</x:v>
      </x:c>
      <x:c r="E72" s="10" t="n">
        <x:v>5000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55686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/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178069</x:v>
      </x:c>
      <x:c r="E77" s="10" t="n">
        <x:v>0</x:v>
      </x:c>
      <x:c r="F77" s="84" t="n">
        <x:v>1.1</x:v>
      </x:c>
      <x:c r="G77" s="132" t="n">
        <x:v>161880.909090909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69641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304604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3528403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8313943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260</x:v>
      </x:c>
      <x:c r="L8" s="107" t="n">
        <x:v>20</x:v>
      </x:c>
      <x:c r="M8" s="107" t="n">
        <x:v>0</x:v>
      </x:c>
      <x:c r="N8" s="107" t="n">
        <x:v>140</x:v>
      </x:c>
      <x:c r="O8" s="107" t="n">
        <x:v>84</x:v>
      </x:c>
      <x:c r="P8" s="107" t="n">
        <x:v>43</x:v>
      </x:c>
      <x:c r="Q8" s="108" t="n">
        <x:v>6</x:v>
      </x:c>
      <x:c r="R8" s="108" t="n">
        <x:v>39</x:v>
      </x:c>
      <x:c r="S8" s="108" t="n">
        <x:v>7</x:v>
      </x:c>
      <x:c r="T8" s="108" t="n">
        <x:v>4</x:v>
      </x:c>
      <x:c r="U8" s="108" t="n">
        <x:v>9</x:v>
      </x:c>
      <x:c r="V8" s="108" t="n">
        <x:v>18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5582689</x:v>
      </x:c>
      <x:c r="E8" s="81" t="n">
        <x:v>1318350</x:v>
      </x:c>
      <x:c r="F8" s="116" t="n">
        <x:v>2675933.98549414</x:v>
      </x:c>
      <x:c r="G8" s="81" t="n">
        <x:v>1722295</x:v>
      </x:c>
      <x:c r="H8" s="81" t="n">
        <x:v>953071</x:v>
      </x:c>
      <x:c r="I8" s="117">
        <x:f>SUM(D8:H8)</x:f>
      </x:c>
      <x:c r="J8" s="81" t="n">
        <x:v>5954559</x:v>
      </x:c>
      <x:c r="K8" s="81" t="n">
        <x:v>292351</x:v>
      </x:c>
      <x:c r="L8" s="81" t="n">
        <x:v>3513474</x:v>
      </x:c>
      <x:c r="M8" s="81" t="n">
        <x:v>0</x:v>
      </x:c>
      <x:c r="N8" s="81" t="n">
        <x:v>741696</x:v>
      </x:c>
      <x:c r="O8" s="81" t="n">
        <x:v>716817</x:v>
      </x:c>
      <x:c r="P8" s="81" t="n">
        <x:v>1033443</x:v>
      </x:c>
      <x:c r="Q8" s="117">
        <x:f>SUM(J8:P8)</x:f>
      </x:c>
      <x:c r="R8" s="81" t="n">
        <x:v>11788586</x:v>
      </x:c>
      <x:c r="S8" s="81" t="n">
        <x:v>463753</x:v>
      </x:c>
      <x:c r="T8" s="59">
        <x:f>SUM('Part C'!$R8:$S8)</x:f>
      </x:c>
      <x:c r="U8" s="81" t="n">
        <x:v>42102.0928571429</x:v>
      </x:c>
      <x:c r="V8" s="81" t="n">
        <x:v>1656.26071428571</x:v>
      </x:c>
      <x:c r="W8" s="81" t="n">
        <x:v>3520402</x:v>
      </x:c>
      <x:c r="X8" s="81" t="n">
        <x:v>15772741</x:v>
      </x:c>
      <x:c r="Y8" s="12" t="n">
        <x:v>56331.2178571429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20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238351</x:v>
      </x:c>
      <x:c r="M8" s="81" t="n">
        <x:v>54000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2022</x:v>
      </x:c>
      <x:c r="I4" s="2" t="n">
        <x:v>2016</x:v>
      </x:c>
    </x:row>
    <x:row r="5" spans="1:9" x14ac:dyDescent="0.3">
      <x:c r="A5" s="2" t="s">
        <x:v>133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