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<x:sst xmlns:x="http://schemas.openxmlformats.org/spreadsheetml/2006/main" count="236" uniqueCount="236">
  <x:si>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</x:si>
  <x:si>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</x:si>
  <x:si>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Trumansburg</x:t>
  </x:si>
  <x:si>
    <x:t>BEDS Code</x:t>
  </x:si>
  <x:si>
    <x:t>611001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</x:si>
  <x:si>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</x:si>
  <x:si>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</x:si>
  <x:si>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</x:si>
  <x:si>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</x:si>
  <x:si>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</x:si>
  <x:si>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Jon Koeng</x:t>
  </x:si>
  <x:si>
    <x:t>Street Address Line 1</x:t>
  </x:si>
  <x:si>
    <x:t>100 Whig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</x:si>
  <x:si>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</x:si>
  <x:si>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</x:si>
  <x:si>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</x:si>
  <x:si>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</x:si>
  <x:si>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</x:si>
  <x:si>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jkoeng@tburg.k12.ny.us</x:t>
  </x:si>
  <x:si>
    <x:t>City</x:t>
  </x:si>
  <x:si>
    <x:t>Phone Number</x:t>
  </x:si>
  <x:si>
    <x:t>6073877551</x:t>
  </x:si>
  <x:si>
    <x:t>Zip Code</x:t>
  </x:si>
  <x:si>
    <x:t>14886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</x:si>
  <x:si>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</x:si>
  <x:si>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</x:si>
  <x:si>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</x:si>
  <x:si>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</x:si>
  <x:si>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</x:si>
  <x:si>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</x:si>
  <x:si>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</x:si>
  <x:si>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</x:si>
  <x:si>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</x:si>
  <x:si>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</x:si>
  <x:si>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</x:si>
  <x:si>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</x:si>
  <x:si>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</x:si>
  <x:si>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</x:si>
  <x:si>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</x:si>
  <x:si>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</x:si>
  <x:si>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</x:si>
  <x:si>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</x:si>
  <x:si>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</x:si>
  <x:si>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</x:si>
  <x:si>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</x:si>
  <x:si>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</x:si>
  <x:si>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</x:si>
  <x:si>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</x:si>
  <x:si>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</x:si>
  <x:si>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</x:si>
  <x:si>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</x:si>
  <x:si>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</x:si>
  <x:si>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</x:si>
  <x:si>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</x:si>
  <x:si>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</x:si>
  <x:si>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</x:si>
  <x:si>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</x:si>
  <x:si>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</x:si>
  <x:si>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</x:si>
  <x:si>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</x:si>
  <x:si>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</x:si>
  <x:si>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</x:si>
  <x:si>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</x:si>
  <x:si>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</x:si>
  <x:si>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</x:si>
  <x:si>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</x:si>
  <x:si>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</x:si>
  <x:si>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</x:si>
  <x:si>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</x:si>
  <x:si>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</x:si>
  <x:si>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</x:si>
  <x:si>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</x:si>
  <x:si>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</x:si>
  <x:si>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</x:si>
  <x:si>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</x:si>
  <x:si>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</x:si>
  <x:si>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</x:si>
  <x:si>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</x:si>
  <x:si>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</x:si>
  <x:si>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</x:si>
  <x:si>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</x:si>
  <x:si>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</x:si>
  <x:si>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</x:si>
  <x:si>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</x:si>
  <x:si>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</x:si>
  <x:si>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</x:si>
  <x:si>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</x:si>
  <x:si>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</x:si>
  <x:si>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</x:si>
  <x:si>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</x:si>
  <x:si>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</x:si>
  <x:si>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</x:si>
  <x:si>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</x:si>
  <x:si>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</x:si>
  <x:si>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</x:si>
  <x:si>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</x:si>
  <x:si>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</x:si>
  <x:si>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</x:si>
  <x:si>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</x:si>
  <x:si>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</x:si>
  <x:si>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</x:si>
  <x:si>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</x:si>
  <x:si>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</x:si>
  <x:si>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</x:si>
  <x:si>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</x:si>
  <x:si>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</x:si>
  <x:si>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</x:si>
  <x:si>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</x:si>
  <x:si>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</x:si>
  <x:si>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</x:si>
  <x:si>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</x:si>
  <x:si>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</x:si>
  <x:si>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</x:si>
  <x:si>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</x:si>
  <x:si>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</x:si>
  <x:si>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</x:si>
  <x:si>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</x:si>
  <x:si>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</x:si>
  <x:si>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</x:si>
  <x:si>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</x:si>
  <x:si>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</x:si>
  <x:si>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</x:si>
  <x:si>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</x:si>
  <x:si>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</x:si>
  <x:si>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</x:si>
  <x:si>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</x:si>
  <x:si>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</x:si>
  <x:si>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</x:si>
  <x:si>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</x:si>
  <x:si>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</x:si>
  <x:si>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611001040001</x:t>
  </x:si>
  <x:si>
    <x:t>RUSSELL I DOIG MIDDLE SCHOOL</x:t>
  </x:si>
  <x:si>
    <x:t>Middle/Junior High School</x:t>
  </x:si>
  <x:si>
    <x:t>5</x:t>
  </x:si>
  <x:si>
    <x:t>8</x:t>
  </x:si>
  <x:si>
    <x:t>Yes</x:t>
  </x:si>
  <x:si>
    <x:t>No</x:t>
  </x:si>
  <x:si>
    <x:t>611001040002</x:t>
  </x:si>
  <x:si>
    <x:t>CHARLES O DICKERSON HIGH SCHOOL</x:t>
  </x:si>
  <x:si>
    <x:t>Senior High School</x:t>
  </x:si>
  <x:si>
    <x:t>9</x:t>
  </x:si>
  <x:si>
    <x:t>12</x:t>
  </x:si>
  <x:si>
    <x:t>611001040003</x:t>
  </x:si>
  <x:si>
    <x:t>TRUMANSBURG ELEMENTARY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</x:si>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</x:sst>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28356847</x:v>
      </x:c>
      <x:c r="E14" s="10" t="n">
        <x:v>25398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65888</x:v>
      </x:c>
      <x:c r="E15" s="10" t="n">
        <x:v>950761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180000</x:v>
      </x:c>
      <x:c r="E16" s="10" t="n">
        <x:v>214328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385000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3526294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214328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33206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1196821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382180.98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91000</x:v>
      </x:c>
      <x:c r="E33" s="10" t="n">
        <x:v>0</x:v>
      </x:c>
      <x:c r="F33" s="7" t="n">
        <x:v>4</x:v>
      </x:c>
      <x:c r="G33" s="132" t="n">
        <x:v>22750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1953518</x:v>
      </x:c>
      <x:c r="E37" s="10" t="n">
        <x:v>0</x:v>
      </x:c>
      <x:c r="F37" s="7" t="n">
        <x:v>54</x:v>
      </x:c>
      <x:c r="G37" s="132" t="n">
        <x:v>36176.2592592593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160000</x:v>
      </x:c>
      <x:c r="E38" s="10" t="n">
        <x:v>0</x:v>
      </x:c>
      <x:c r="F38" s="7" t="n">
        <x:v>1</x:v>
      </x:c>
      <x:c r="G38" s="132" t="n">
        <x:v>160000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32230</x:v>
      </x:c>
      <x:c r="E43" s="10" t="n">
        <x:v>0</x:v>
      </x:c>
      <x:c r="F43" s="7" t="n">
        <x:v>4</x:v>
      </x:c>
      <x:c r="G43" s="132" t="n">
        <x:v>8057.5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67084</x:v>
      </x:c>
      <x:c r="E62" s="10" t="n">
        <x:v>0</x:v>
      </x:c>
      <x:c r="F62" s="84" t="n">
        <x:v>0.1</x:v>
      </x:c>
      <x:c r="G62" s="132" t="n">
        <x:v>670840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712057</x:v>
      </x:c>
      <x:c r="E63" s="10" t="n">
        <x:v>0</x:v>
      </x:c>
      <x:c r="F63" s="84" t="n">
        <x:v>3.9</x:v>
      </x:c>
      <x:c r="G63" s="132" t="n">
        <x:v>182578.717948718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1363475</x:v>
      </x:c>
      <x:c r="E64" s="10" t="n">
        <x:v>0</x:v>
      </x:c>
      <x:c r="F64" s="84" t="n">
        <x:v>12</x:v>
      </x:c>
      <x:c r="G64" s="132" t="n">
        <x:v>113622.916666667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458674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433772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144082</x:v>
      </x:c>
      <x:c r="E72" s="10" t="n">
        <x:v>0</x:v>
      </x:c>
      <x:c r="F72" s="84" t="n">
        <x:v>1</x:v>
      </x:c>
      <x:c r="G72" s="132" t="n">
        <x:v>144082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138950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105634</x:v>
      </x:c>
      <x:c r="E75" s="10" t="n">
        <x:v>0</x:v>
      </x:c>
      <x:c r="F75" s="84" t="n">
        <x:v>1</x:v>
      </x:c>
      <x:c r="G75" s="132" t="n">
        <x:v>105634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268607</x:v>
      </x:c>
      <x:c r="E77" s="10" t="n">
        <x:v>0</x:v>
      </x:c>
      <x:c r="F77" s="84" t="n">
        <x:v>4</x:v>
      </x:c>
      <x:c r="G77" s="132" t="n">
        <x:v>67151.75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230137.96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517160</x:v>
      </x:c>
      <x:c r="E82" s="10" t="n">
        <x:v>20000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6149341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12940906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297</x:v>
      </x:c>
      <x:c r="L8" s="107" t="n">
        <x:v>0</x:v>
      </x:c>
      <x:c r="M8" s="107" t="n">
        <x:v>0</x:v>
      </x:c>
      <x:c r="N8" s="107" t="n">
        <x:v>127</x:v>
      </x:c>
      <x:c r="O8" s="107" t="n">
        <x:v>0</x:v>
      </x:c>
      <x:c r="P8" s="107" t="n">
        <x:v>52</x:v>
      </x:c>
      <x:c r="Q8" s="108" t="n">
        <x:v>4</x:v>
      </x:c>
      <x:c r="R8" s="108" t="n">
        <x:v>35</x:v>
      </x:c>
      <x:c r="S8" s="108" t="n">
        <x:v>14</x:v>
      </x:c>
      <x:c r="T8" s="108" t="n">
        <x:v>1</x:v>
      </x:c>
      <x:c r="U8" s="108" t="n">
        <x:v>3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296</x:v>
      </x:c>
      <x:c r="L9" s="107" t="n">
        <x:v>0</x:v>
      </x:c>
      <x:c r="M9" s="107" t="n">
        <x:v>0</x:v>
      </x:c>
      <x:c r="N9" s="107" t="n">
        <x:v>95</x:v>
      </x:c>
      <x:c r="O9" s="107" t="n">
        <x:v>0</x:v>
      </x:c>
      <x:c r="P9" s="107" t="n">
        <x:v>53</x:v>
      </x:c>
      <x:c r="Q9" s="108" t="n">
        <x:v>5</x:v>
      </x:c>
      <x:c r="R9" s="108" t="n">
        <x:v>29</x:v>
      </x:c>
      <x:c r="S9" s="108" t="n">
        <x:v>4</x:v>
      </x:c>
      <x:c r="T9" s="108" t="n">
        <x:v>1</x:v>
      </x:c>
      <x:c r="U9" s="108" t="n">
        <x:v>3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346</x:v>
      </x:c>
      <x:c r="L10" s="107" t="n">
        <x:v>36</x:v>
      </x:c>
      <x:c r="M10" s="107" t="n">
        <x:v>0</x:v>
      </x:c>
      <x:c r="N10" s="107" t="n">
        <x:v>164</x:v>
      </x:c>
      <x:c r="O10" s="107" t="n">
        <x:v>1</x:v>
      </x:c>
      <x:c r="P10" s="107" t="n">
        <x:v>85</x:v>
      </x:c>
      <x:c r="Q10" s="108" t="n">
        <x:v>10</x:v>
      </x:c>
      <x:c r="R10" s="108" t="n">
        <x:v>36</x:v>
      </x:c>
      <x:c r="S10" s="108" t="n">
        <x:v>23</x:v>
      </x:c>
      <x:c r="T10" s="108" t="n">
        <x:v>2</x:v>
      </x:c>
      <x:c r="U10" s="108" t="n">
        <x:v>3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145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2297857</x:v>
      </x:c>
      <x:c r="E8" s="81" t="n">
        <x:v>930157</x:v>
      </x:c>
      <x:c r="F8" s="116" t="n">
        <x:v>1399917.35034115</x:v>
      </x:c>
      <x:c r="G8" s="81" t="n">
        <x:v>453603</x:v>
      </x:c>
      <x:c r="H8" s="81" t="n">
        <x:v>229015</x:v>
      </x:c>
      <x:c r="I8" s="117">
        <x:f>SUM(D8:H8)</x:f>
      </x:c>
      <x:c r="J8" s="81" t="n">
        <x:v>3223713</x:v>
      </x:c>
      <x:c r="K8" s="81" t="n">
        <x:v>0</x:v>
      </x:c>
      <x:c r="L8" s="81" t="n">
        <x:v>749641</x:v>
      </x:c>
      <x:c r="M8" s="81" t="n">
        <x:v>0</x:v>
      </x:c>
      <x:c r="N8" s="81" t="n">
        <x:v>308031</x:v>
      </x:c>
      <x:c r="O8" s="81" t="n">
        <x:v>432233</x:v>
      </x:c>
      <x:c r="P8" s="81" t="n">
        <x:v>596932</x:v>
      </x:c>
      <x:c r="Q8" s="117">
        <x:f>SUM(J8:P8)</x:f>
      </x:c>
      <x:c r="R8" s="81" t="n">
        <x:v>4950624</x:v>
      </x:c>
      <x:c r="S8" s="81" t="n">
        <x:v>359925</x:v>
      </x:c>
      <x:c r="T8" s="59">
        <x:f>SUM('Part C'!$R8:$S8)</x:f>
      </x:c>
      <x:c r="U8" s="81" t="n">
        <x:v>16668.7676767677</x:v>
      </x:c>
      <x:c r="V8" s="81" t="n">
        <x:v>1211.86868686869</x:v>
      </x:c>
      <x:c r="W8" s="81" t="n">
        <x:v>1358472.80935385</x:v>
      </x:c>
      <x:c r="X8" s="81" t="n">
        <x:v>6669021.80935385</x:v>
      </x:c>
      <x:c r="Y8" s="12" t="n">
        <x:v>22454.6188867133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2356723</x:v>
      </x:c>
      <x:c r="E9" s="81" t="n">
        <x:v>1075589</x:v>
      </x:c>
      <x:c r="F9" s="116" t="n">
        <x:v>1488516.81578337</x:v>
      </x:c>
      <x:c r="G9" s="81" t="n">
        <x:v>463403</x:v>
      </x:c>
      <x:c r="H9" s="81" t="n">
        <x:v>257777</x:v>
      </x:c>
      <x:c r="I9" s="117">
        <x:f>SUM(D9:H9)</x:f>
      </x:c>
      <x:c r="J9" s="81" t="n">
        <x:v>3237913</x:v>
      </x:c>
      <x:c r="K9" s="81" t="n">
        <x:v>0</x:v>
      </x:c>
      <x:c r="L9" s="81" t="n">
        <x:v>565906</x:v>
      </x:c>
      <x:c r="M9" s="81" t="n">
        <x:v>0</x:v>
      </x:c>
      <x:c r="N9" s="81" t="n">
        <x:v>360500</x:v>
      </x:c>
      <x:c r="O9" s="81" t="n">
        <x:v>420799</x:v>
      </x:c>
      <x:c r="P9" s="81" t="n">
        <x:v>1056891</x:v>
      </x:c>
      <x:c r="Q9" s="117">
        <x:f>SUM(J9:P9)</x:f>
      </x:c>
      <x:c r="R9" s="81" t="n">
        <x:v>5318830</x:v>
      </x:c>
      <x:c r="S9" s="81" t="n">
        <x:v>323179</x:v>
      </x:c>
      <x:c r="T9" s="59">
        <x:f>SUM('Part C'!$R9:$S9)</x:f>
      </x:c>
      <x:c r="U9" s="81" t="n">
        <x:v>17969.0202702703</x:v>
      </x:c>
      <x:c r="V9" s="81" t="n">
        <x:v>1091.82094594595</x:v>
      </x:c>
      <x:c r="W9" s="81" t="n">
        <x:v>1353898.82683077</x:v>
      </x:c>
      <x:c r="X9" s="81" t="n">
        <x:v>6995907.82683077</x:v>
      </x:c>
      <x:c r="Y9" s="12" t="n">
        <x:v>23634.8237392931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2821680</x:v>
      </x:c>
      <x:c r="E10" s="81" t="n">
        <x:v>1046760</x:v>
      </x:c>
      <x:c r="F10" s="116" t="n">
        <x:v>1677655.75823207</x:v>
      </x:c>
      <x:c r="G10" s="81" t="n">
        <x:v>647344</x:v>
      </x:c>
      <x:c r="H10" s="81" t="n">
        <x:v>243013</x:v>
      </x:c>
      <x:c r="I10" s="117">
        <x:f>SUM(D10:H10)</x:f>
      </x:c>
      <x:c r="J10" s="81" t="n">
        <x:v>3581799</x:v>
      </x:c>
      <x:c r="K10" s="81" t="n">
        <x:v>345314</x:v>
      </x:c>
      <x:c r="L10" s="81" t="n">
        <x:v>1002789</x:v>
      </x:c>
      <x:c r="M10" s="81" t="n">
        <x:v>0</x:v>
      </x:c>
      <x:c r="N10" s="81" t="n">
        <x:v>373027</x:v>
      </x:c>
      <x:c r="O10" s="81" t="n">
        <x:v>645059</x:v>
      </x:c>
      <x:c r="P10" s="81" t="n">
        <x:v>488465</x:v>
      </x:c>
      <x:c r="Q10" s="117">
        <x:f>SUM(J10:P10)</x:f>
      </x:c>
      <x:c r="R10" s="81" t="n">
        <x:v>6163398</x:v>
      </x:c>
      <x:c r="S10" s="81" t="n">
        <x:v>273055</x:v>
      </x:c>
      <x:c r="T10" s="59">
        <x:f>SUM('Part C'!$R10:$S10)</x:f>
      </x:c>
      <x:c r="U10" s="81" t="n">
        <x:v>16134.5497382199</x:v>
      </x:c>
      <x:c r="V10" s="81" t="n">
        <x:v>714.803664921466</x:v>
      </x:c>
      <x:c r="W10" s="81" t="n">
        <x:v>1747261.32381538</x:v>
      </x:c>
      <x:c r="X10" s="81" t="n">
        <x:v>8183714.32381538</x:v>
      </x:c>
      <x:c r="Y10" s="12" t="n">
        <x:v>21423.3359262183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65888</x:v>
      </x:c>
      <x:c r="L10" s="81" t="n">
        <x:v>279426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144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