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<x:sst xmlns:x="http://schemas.openxmlformats.org/spreadsheetml/2006/main" count="233" uniqueCount="233">
  <x:si>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</x:si>
  <x:si>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</x:si>
  <x:si>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Tri-Valley</x:t>
  </x:si>
  <x:si>
    <x:t>BEDS Code</x:t>
  </x:si>
  <x:si>
    <x:t>591201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</x:si>
  <x:si>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</x:si>
  <x:si>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</x:si>
  <x:si>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</x:si>
  <x:si>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</x:si>
  <x:si>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</x:si>
  <x:si>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Robert Whitaker</x:t>
  </x:si>
  <x:si>
    <x:t>Street Address Line 1</x:t>
  </x:si>
  <x:si>
    <x:t>34 Moore Hill Rd</x:t>
  </x:si>
  <x:si>
    <x:t>Title of Contact</x:t>
  </x:si>
  <x:si>
    <x:t>Asst Superintendent For Finance &amp; HR</x:t>
  </x:si>
  <x:si>
    <x:t>Street Address Line 2</x:t>
  </x:si>
  <x:si>
    <x:t/>
  </x:si>
  <x:si>
    <x:t>Email Address</x:t>
  </x:si>
  <x:si>
    <x:t>robertwhitaker@trivalleycsd.org</x:t>
  </x:si>
  <x:si>
    <x:t>City</x:t>
  </x:si>
  <x:si>
    <x:t>Grahamsville</x:t>
  </x:si>
  <x:si>
    <x:t>Phone Number</x:t>
  </x:si>
  <x:si>
    <x:t>8459852296</x:t>
  </x:si>
  <x:si>
    <x:t>Zip Code</x:t>
  </x:si>
  <x:si>
    <x:t>12740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</x:si>
  <x:si>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</x:si>
  <x:si>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</x:si>
  <x:si>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</x:si>
  <x:si>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</x:si>
  <x:si>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</x:si>
  <x:si>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</x:si>
  <x:si>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</x:si>
  <x:si>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</x:si>
  <x:si>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</x:si>
  <x:si>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</x:si>
  <x:si>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</x:si>
  <x:si>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</x:si>
  <x:si>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</x:si>
  <x:si>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</x:si>
  <x:si>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</x:si>
  <x:si>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</x:si>
  <x:si>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</x:si>
  <x:si>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</x:si>
  <x:si>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</x:si>
  <x:si>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</x:si>
  <x:si>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</x:si>
  <x:si>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</x:si>
  <x:si>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</x:si>
  <x:si>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</x:si>
  <x:si>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</x:si>
  <x:si>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</x:si>
  <x:si>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</x:si>
  <x:si>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</x:si>
  <x:si>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</x:si>
  <x:si>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</x:si>
  <x:si>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</x:si>
  <x:si>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</x:si>
  <x:si>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</x:si>
  <x:si>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</x:si>
  <x:si>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</x:si>
  <x:si>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</x:si>
  <x:si>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</x:si>
  <x:si>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</x:si>
  <x:si>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</x:si>
  <x:si>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</x:si>
  <x:si>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</x:si>
  <x:si>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</x:si>
  <x:si>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</x:si>
  <x:si>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</x:si>
  <x:si>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</x:si>
  <x:si>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</x:si>
  <x:si>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</x:si>
  <x:si>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</x:si>
  <x:si>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</x:si>
  <x:si>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</x:si>
  <x:si>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</x:si>
  <x:si>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</x:si>
  <x:si>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</x:si>
  <x:si>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</x:si>
  <x:si>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</x:si>
  <x:si>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</x:si>
  <x:si>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</x:si>
  <x:si>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</x:si>
  <x:si>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</x:si>
  <x:si>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</x:si>
  <x:si>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</x:si>
  <x:si>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</x:si>
  <x:si>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</x:si>
  <x:si>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</x:si>
  <x:si>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</x:si>
  <x:si>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</x:si>
  <x:si>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</x:si>
  <x:si>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</x:si>
  <x:si>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</x:si>
  <x:si>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</x:si>
  <x:si>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</x:si>
  <x:si>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</x:si>
  <x:si>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</x:si>
  <x:si>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</x:si>
  <x:si>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</x:si>
  <x:si>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</x:si>
  <x:si>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</x:si>
  <x:si>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</x:si>
  <x:si>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</x:si>
  <x:si>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</x:si>
  <x:si>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</x:si>
  <x:si>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</x:si>
  <x:si>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</x:si>
  <x:si>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</x:si>
  <x:si>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</x:si>
  <x:si>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</x:si>
  <x:si>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</x:si>
  <x:si>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</x:si>
  <x:si>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</x:si>
  <x:si>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</x:si>
  <x:si>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</x:si>
  <x:si>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</x:si>
  <x:si>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</x:si>
  <x:si>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</x:si>
  <x:si>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</x:si>
  <x:si>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</x:si>
  <x:si>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</x:si>
  <x:si>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</x:si>
  <x:si>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</x:si>
  <x:si>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</x:si>
  <x:si>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</x:si>
  <x:si>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</x:si>
  <x:si>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</x:si>
  <x:si>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</x:si>
  <x:si>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</x:si>
  <x:si>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</x:si>
  <x:si>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591201040002</x:t>
  </x:si>
  <x:si>
    <x:t>TRI-VALLEY ELEMENTARY SCHOOL</x:t>
  </x:si>
  <x:si>
    <x:t>Elementary School</x:t>
  </x:si>
  <x:si>
    <x:t>Pre-K</x:t>
  </x:si>
  <x:si>
    <x:t>6</x:t>
  </x:si>
  <x:si>
    <x:t>Yes</x:t>
  </x:si>
  <x:si>
    <x:t>No</x:t>
  </x:si>
  <x:si>
    <x:t>591201040003</x:t>
  </x:si>
  <x:si>
    <x:t>TRI-VALLEY SECONDARY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</x:si>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</x:sst>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35197740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2575590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166850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1328950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1367450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1328950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166850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3472250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87000</x:v>
      </x:c>
      <x:c r="E35" s="10" t="n">
        <x:v>0</x:v>
      </x:c>
      <x:c r="F35" s="7" t="n">
        <x:v>2</x:v>
      </x:c>
      <x:c r="G35" s="132" t="n">
        <x:v>43500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1535225</x:v>
      </x:c>
      <x:c r="E37" s="10" t="n">
        <x:v>0</x:v>
      </x:c>
      <x:c r="F37" s="7" t="n">
        <x:v>18</x:v>
      </x:c>
      <x:c r="G37" s="132" t="n">
        <x:v>85290.2777777778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847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64901</x:v>
      </x:c>
      <x:c r="E62" s="10" t="n">
        <x:v>0</x:v>
      </x:c>
      <x:c r="F62" s="84" t="n">
        <x:v>0.1</x:v>
      </x:c>
      <x:c r="G62" s="132" t="n">
        <x:v>649010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1042171</x:v>
      </x:c>
      <x:c r="E63" s="10" t="n">
        <x:v>0</x:v>
      </x:c>
      <x:c r="F63" s="84" t="n">
        <x:v>6</x:v>
      </x:c>
      <x:c r="G63" s="132" t="n">
        <x:v>173695.166666667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2289435</x:v>
      </x:c>
      <x:c r="E64" s="10" t="n">
        <x:v>0</x:v>
      </x:c>
      <x:c r="F64" s="84" t="n">
        <x:v>18</x:v>
      </x:c>
      <x:c r="G64" s="132" t="n">
        <x:v>127190.833333333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654100</x:v>
      </x:c>
      <x:c r="E65" s="10" t="n">
        <x:v>0</x:v>
      </x:c>
      <x:c r="F65" s="84" t="n">
        <x:v>9</x:v>
      </x:c>
      <x:c r="G65" s="132" t="n">
        <x:v>72677.7777777778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923115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265030</x:v>
      </x:c>
      <x:c r="E72" s="10" t="n">
        <x:v>0</x:v>
      </x:c>
      <x:c r="F72" s="84" t="n">
        <x:v>2</x:v>
      </x:c>
      <x:c r="G72" s="132" t="n">
        <x:v>132515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1610</x:v>
      </x:c>
      <x:c r="E75" s="10" t="n">
        <x:v>0</x:v>
      </x:c>
      <x:c r="F75" s="84" t="n">
        <x:v>0.1</x:v>
      </x:c>
      <x:c r="G75" s="132" t="n">
        <x:v>16100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331076</x:v>
      </x:c>
      <x:c r="E77" s="10" t="n">
        <x:v>0</x:v>
      </x:c>
      <x:c r="F77" s="84" t="n">
        <x:v>4</x:v>
      </x:c>
      <x:c r="G77" s="132" t="n">
        <x:v>82769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291834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1115253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8891256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14047835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408</x:v>
      </x:c>
      <x:c r="L8" s="107" t="n">
        <x:v>55</x:v>
      </x:c>
      <x:c r="M8" s="107" t="n">
        <x:v>12</x:v>
      </x:c>
      <x:c r="N8" s="107" t="n">
        <x:v>179</x:v>
      </x:c>
      <x:c r="O8" s="107" t="n">
        <x:v>20</x:v>
      </x:c>
      <x:c r="P8" s="107" t="n">
        <x:v>50</x:v>
      </x:c>
      <x:c r="Q8" s="108" t="n">
        <x:v>5</x:v>
      </x:c>
      <x:c r="R8" s="108" t="n">
        <x:v>43</x:v>
      </x:c>
      <x:c r="S8" s="108" t="n">
        <x:v>22</x:v>
      </x:c>
      <x:c r="T8" s="108" t="n">
        <x:v>4</x:v>
      </x:c>
      <x:c r="U8" s="108" t="n">
        <x:v>6.5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439</x:v>
      </x:c>
      <x:c r="L9" s="107" t="n">
        <x:v>0</x:v>
      </x:c>
      <x:c r="M9" s="107" t="n">
        <x:v>0</x:v>
      </x:c>
      <x:c r="N9" s="107" t="n">
        <x:v>194</x:v>
      </x:c>
      <x:c r="O9" s="107" t="n">
        <x:v>6</x:v>
      </x:c>
      <x:c r="P9" s="107" t="n">
        <x:v>68</x:v>
      </x:c>
      <x:c r="Q9" s="108" t="n">
        <x:v>10</x:v>
      </x:c>
      <x:c r="R9" s="108" t="n">
        <x:v>34</x:v>
      </x:c>
      <x:c r="S9" s="108" t="n">
        <x:v>12</x:v>
      </x:c>
      <x:c r="T9" s="108" t="n">
        <x:v>5</x:v>
      </x:c>
      <x:c r="U9" s="108" t="n">
        <x:v>6.5</x:v>
      </x:c>
      <x:c r="V9" s="108" t="n">
        <x:v>23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5315269</x:v>
      </x:c>
      <x:c r="E8" s="81" t="n">
        <x:v>1075292</x:v>
      </x:c>
      <x:c r="F8" s="116" t="n">
        <x:v>3537414.94740526</x:v>
      </x:c>
      <x:c r="G8" s="81" t="n">
        <x:v>295125</x:v>
      </x:c>
      <x:c r="H8" s="81" t="n">
        <x:v>1918883</x:v>
      </x:c>
      <x:c r="I8" s="117">
        <x:f>SUM(D8:H8)</x:f>
      </x:c>
      <x:c r="J8" s="81" t="n">
        <x:v>7136923</x:v>
      </x:c>
      <x:c r="K8" s="81" t="n">
        <x:v>667070</x:v>
      </x:c>
      <x:c r="L8" s="81" t="n">
        <x:v>2478089</x:v>
      </x:c>
      <x:c r="M8" s="81" t="n">
        <x:v>7939</x:v>
      </x:c>
      <x:c r="N8" s="81" t="n">
        <x:v>527608</x:v>
      </x:c>
      <x:c r="O8" s="81" t="n">
        <x:v>834289</x:v>
      </x:c>
      <x:c r="P8" s="81" t="n">
        <x:v>490067</x:v>
      </x:c>
      <x:c r="Q8" s="117">
        <x:f>SUM(J8:P8)</x:f>
      </x:c>
      <x:c r="R8" s="81" t="n">
        <x:v>10404708</x:v>
      </x:c>
      <x:c r="S8" s="81" t="n">
        <x:v>1737277</x:v>
      </x:c>
      <x:c r="T8" s="59">
        <x:f>SUM('Part C'!$R8:$S8)</x:f>
      </x:c>
      <x:c r="U8" s="81" t="n">
        <x:v>21904.6484210526</x:v>
      </x:c>
      <x:c r="V8" s="81" t="n">
        <x:v>3657.42526315789</x:v>
      </x:c>
      <x:c r="W8" s="81" t="n">
        <x:v>3626695.15864333</x:v>
      </x:c>
      <x:c r="X8" s="81" t="n">
        <x:v>15768680.1586433</x:v>
      </x:c>
      <x:c r="Y8" s="12" t="n">
        <x:v>33197.2213866175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4091460</x:v>
      </x:c>
      <x:c r="E9" s="81" t="n">
        <x:v>1370933</x:v>
      </x:c>
      <x:c r="F9" s="116" t="n">
        <x:v>3023639.18391544</x:v>
      </x:c>
      <x:c r="G9" s="81" t="n">
        <x:v>1533875</x:v>
      </x:c>
      <x:c r="H9" s="81" t="n">
        <x:v>2160488</x:v>
      </x:c>
      <x:c r="I9" s="117">
        <x:f>SUM(D9:H9)</x:f>
      </x:c>
      <x:c r="J9" s="81" t="n">
        <x:v>7771492</x:v>
      </x:c>
      <x:c r="K9" s="81" t="n">
        <x:v>0</x:v>
      </x:c>
      <x:c r="L9" s="81" t="n">
        <x:v>1640327</x:v>
      </x:c>
      <x:c r="M9" s="81" t="n">
        <x:v>0</x:v>
      </x:c>
      <x:c r="N9" s="81" t="n">
        <x:v>675445</x:v>
      </x:c>
      <x:c r="O9" s="81" t="n">
        <x:v>847196</x:v>
      </x:c>
      <x:c r="P9" s="81" t="n">
        <x:v>1245934</x:v>
      </x:c>
      <x:c r="Q9" s="117">
        <x:f>SUM(J9:P9)</x:f>
      </x:c>
      <x:c r="R9" s="81" t="n">
        <x:v>11342083</x:v>
      </x:c>
      <x:c r="S9" s="81" t="n">
        <x:v>838312</x:v>
      </x:c>
      <x:c r="T9" s="59">
        <x:f>SUM('Part C'!$R9:$S9)</x:f>
      </x:c>
      <x:c r="U9" s="81" t="n">
        <x:v>25836.1799544419</x:v>
      </x:c>
      <x:c r="V9" s="81" t="n">
        <x:v>1909.59453302961</x:v>
      </x:c>
      <x:c r="W9" s="81" t="n">
        <x:v>3351829.84135667</x:v>
      </x:c>
      <x:c r="X9" s="81" t="n">
        <x:v>15532224.8413567</x:v>
      </x:c>
      <x:c r="Y9" s="12" t="n">
        <x:v>35380.9221898785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55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269775</x:v>
      </x:c>
      <x:c r="M8" s="81" t="n">
        <x:v>397295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