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<x:sst xmlns:x="http://schemas.openxmlformats.org/spreadsheetml/2006/main" count="237" uniqueCount="237">
  <x:si>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</x:si>
  <x:si>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</x:si>
  <x:si>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Tioga</x:t>
  </x:si>
  <x:si>
    <x:t>BEDS Code</x:t>
  </x:si>
  <x:si>
    <x:t>600903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</x:si>
  <x:si>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</x:si>
  <x:si>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</x:si>
  <x:si>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</x:si>
  <x:si>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</x:si>
  <x:si>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</x:si>
  <x:si>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Joshua  Roe</x:t>
  </x:si>
  <x:si>
    <x:t>Street Address Line 1</x:t>
  </x:si>
  <x:si>
    <x:t>PO Box 241</x:t>
  </x:si>
  <x:si>
    <x:t>Title of Contact</x:t>
  </x:si>
  <x:si>
    <x:t>Superintendent</x:t>
  </x:si>
  <x:si>
    <x:t>Street Address Line 2</x:t>
  </x:si>
  <x:si>
    <x:t/>
  </x:si>
  <x:si>
    <x:t>Email Address</x:t>
  </x:si>
  <x:si>
    <x:t>jroe@tiogacentral.org</x:t>
  </x:si>
  <x:si>
    <x:t>City</x:t>
  </x:si>
  <x:si>
    <x:t>Tioga Center</x:t>
  </x:si>
  <x:si>
    <x:t>Phone Number</x:t>
  </x:si>
  <x:si>
    <x:t>6076878000</x:t>
  </x:si>
  <x:si>
    <x:t>Zip Code</x:t>
  </x:si>
  <x:si>
    <x:t>13845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</x:si>
  <x:si>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</x:si>
  <x:si>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</x:si>
  <x:si>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</x:si>
  <x:si>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</x:si>
  <x:si>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</x:si>
  <x:si>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</x:si>
  <x:si>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</x:si>
  <x:si>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</x:si>
  <x:si>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</x:si>
  <x:si>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</x:si>
  <x:si>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</x:si>
  <x:si>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</x:si>
  <x:si>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</x:si>
  <x:si>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</x:si>
  <x:si>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</x:si>
  <x:si>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</x:si>
  <x:si>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</x:si>
  <x:si>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</x:si>
  <x:si>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</x:si>
  <x:si>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</x:si>
  <x:si>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</x:si>
  <x:si>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</x:si>
  <x:si>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</x:si>
  <x:si>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</x:si>
  <x:si>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</x:si>
  <x:si>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</x:si>
  <x:si>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</x:si>
  <x:si>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</x:si>
  <x:si>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</x:si>
  <x:si>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</x:si>
  <x:si>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</x:si>
  <x:si>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</x:si>
  <x:si>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</x:si>
  <x:si>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</x:si>
  <x:si>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</x:si>
  <x:si>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</x:si>
  <x:si>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</x:si>
  <x:si>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</x:si>
  <x:si>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</x:si>
  <x:si>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</x:si>
  <x:si>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</x:si>
  <x:si>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</x:si>
  <x:si>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</x:si>
  <x:si>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</x:si>
  <x:si>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</x:si>
  <x:si>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</x:si>
  <x:si>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</x:si>
  <x:si>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</x:si>
  <x:si>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</x:si>
  <x:si>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</x:si>
  <x:si>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</x:si>
  <x:si>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</x:si>
  <x:si>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</x:si>
  <x:si>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</x:si>
  <x:si>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</x:si>
  <x:si>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</x:si>
  <x:si>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</x:si>
  <x:si>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</x:si>
  <x:si>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</x:si>
  <x:si>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</x:si>
  <x:si>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</x:si>
  <x:si>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</x:si>
  <x:si>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</x:si>
  <x:si>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</x:si>
  <x:si>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</x:si>
  <x:si>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</x:si>
  <x:si>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</x:si>
  <x:si>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</x:si>
  <x:si>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</x:si>
  <x:si>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</x:si>
  <x:si>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</x:si>
  <x:si>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</x:si>
  <x:si>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</x:si>
  <x:si>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</x:si>
  <x:si>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</x:si>
  <x:si>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</x:si>
  <x:si>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</x:si>
  <x:si>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</x:si>
  <x:si>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</x:si>
  <x:si>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</x:si>
  <x:si>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</x:si>
  <x:si>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</x:si>
  <x:si>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</x:si>
  <x:si>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</x:si>
  <x:si>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</x:si>
  <x:si>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</x:si>
  <x:si>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</x:si>
  <x:si>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</x:si>
  <x:si>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</x:si>
  <x:si>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</x:si>
  <x:si>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</x:si>
  <x:si>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</x:si>
  <x:si>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</x:si>
  <x:si>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</x:si>
  <x:si>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</x:si>
  <x:si>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</x:si>
  <x:si>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</x:si>
  <x:si>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</x:si>
  <x:si>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</x:si>
  <x:si>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</x:si>
  <x:si>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</x:si>
  <x:si>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</x:si>
  <x:si>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</x:si>
  <x:si>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</x:si>
  <x:si>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</x:si>
  <x:si>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</x:si>
  <x:si>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600903040001</x:t>
  </x:si>
  <x:si>
    <x:t>TIOGA SENIOR HIGH SCHOOL</x:t>
  </x:si>
  <x:si>
    <x:t>Senior High School</x:t>
  </x:si>
  <x:si>
    <x:t>9</x:t>
  </x:si>
  <x:si>
    <x:t>12</x:t>
  </x:si>
  <x:si>
    <x:t>Yes</x:t>
  </x:si>
  <x:si>
    <x:t>No</x:t>
  </x:si>
  <x:si>
    <x:t>600903040003</x:t>
  </x:si>
  <x:si>
    <x:t>TIOGA ELEMENTARY SCHOOL</x:t>
  </x:si>
  <x:si>
    <x:t>Elementary School</x:t>
  </x:si>
  <x:si>
    <x:t>Pre-K</x:t>
  </x:si>
  <x:si>
    <x:t>4</x:t>
  </x:si>
  <x:si>
    <x:t>600903040004</x:t>
  </x:si>
  <x:si>
    <x:t>TIOGA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</x:si>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</x:sst>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19341128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155849</x:v>
      </x:c>
      <x:c r="E15" s="10" t="n">
        <x:v>1154282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30000</x:v>
      </x:c>
      <x:c r="E16" s="10" t="n">
        <x:v>650000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1989528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2061861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2302460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25000</x:v>
      </x:c>
      <x:c r="E24" s="10" t="n">
        <x:v>650000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17186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1035047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291921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28000</x:v>
      </x:c>
      <x:c r="E35" s="10" t="n">
        <x:v>0</x:v>
      </x:c>
      <x:c r="F35" s="7" t="n">
        <x:v>2</x:v>
      </x:c>
      <x:c r="G35" s="132" t="n">
        <x:v>14000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1384539</x:v>
      </x:c>
      <x:c r="E37" s="10" t="n">
        <x:v>0</x:v>
      </x:c>
      <x:c r="F37" s="7" t="n">
        <x:v>17</x:v>
      </x:c>
      <x:c r="G37" s="132" t="n">
        <x:v>81443.4705882353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631</x:v>
      </x:c>
      <x:c r="E43" s="10" t="n">
        <x:v>11016</x:v>
      </x:c>
      <x:c r="F43" s="7" t="n">
        <x:v>3</x:v>
      </x:c>
      <x:c r="G43" s="132" t="n">
        <x:v>3882.33333333333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887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17552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650532</x:v>
      </x:c>
      <x:c r="E63" s="10" t="n">
        <x:v>0</x:v>
      </x:c>
      <x:c r="F63" s="84" t="n">
        <x:v>5</x:v>
      </x:c>
      <x:c r="G63" s="132" t="n">
        <x:v>130106.4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1198689</x:v>
      </x:c>
      <x:c r="E64" s="10" t="n">
        <x:v>121575</x:v>
      </x:c>
      <x:c r="F64" s="84" t="n">
        <x:v>14</x:v>
      </x:c>
      <x:c r="G64" s="132" t="n">
        <x:v>94304.5714285714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580139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369089</x:v>
      </x:c>
      <x:c r="E66" s="10" t="n">
        <x:v>11544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156483</x:v>
      </x:c>
      <x:c r="E72" s="10" t="n">
        <x:v>0</x:v>
      </x:c>
      <x:c r="F72" s="84" t="n">
        <x:v>1</x:v>
      </x:c>
      <x:c r="G72" s="132" t="n">
        <x:v>156483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38133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93381</x:v>
      </x:c>
      <x:c r="E75" s="10" t="n">
        <x:v>0</x:v>
      </x:c>
      <x:c r="F75" s="84" t="n">
        <x:v>2</x:v>
      </x:c>
      <x:c r="G75" s="132" t="n">
        <x:v>46690.5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56397</x:v>
      </x:c>
      <x:c r="E77" s="10" t="n">
        <x:v>0</x:v>
      </x:c>
      <x:c r="F77" s="84" t="n">
        <x:v>0.6</x:v>
      </x:c>
      <x:c r="G77" s="132" t="n">
        <x:v>93995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108725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1469515</x:v>
      </x:c>
      <x:c r="E82" s="10" t="n">
        <x:v>80000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5228794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8750355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292</x:v>
      </x:c>
      <x:c r="L8" s="107" t="n">
        <x:v>0</x:v>
      </x:c>
      <x:c r="M8" s="107" t="n">
        <x:v>0</x:v>
      </x:c>
      <x:c r="N8" s="107" t="n">
        <x:v>146</x:v>
      </x:c>
      <x:c r="O8" s="107" t="n">
        <x:v>0</x:v>
      </x:c>
      <x:c r="P8" s="107" t="n">
        <x:v>34</x:v>
      </x:c>
      <x:c r="Q8" s="108" t="n">
        <x:v>4</x:v>
      </x:c>
      <x:c r="R8" s="108" t="n">
        <x:v>20.6</x:v>
      </x:c>
      <x:c r="S8" s="108" t="n">
        <x:v>5</x:v>
      </x:c>
      <x:c r="T8" s="108" t="n">
        <x:v>1</x:v>
      </x:c>
      <x:c r="U8" s="108" t="n">
        <x:v>1.9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300</x:v>
      </x:c>
      <x:c r="L9" s="107" t="n">
        <x:v>32</x:v>
      </x:c>
      <x:c r="M9" s="107" t="n">
        <x:v>0</x:v>
      </x:c>
      <x:c r="N9" s="107" t="n">
        <x:v>150</x:v>
      </x:c>
      <x:c r="O9" s="107" t="n">
        <x:v>1</x:v>
      </x:c>
      <x:c r="P9" s="107" t="n">
        <x:v>20</x:v>
      </x:c>
      <x:c r="Q9" s="108" t="n">
        <x:v>0</x:v>
      </x:c>
      <x:c r="R9" s="108" t="n">
        <x:v>29</x:v>
      </x:c>
      <x:c r="S9" s="108" t="n">
        <x:v>10</x:v>
      </x:c>
      <x:c r="T9" s="108" t="n">
        <x:v>2</x:v>
      </x:c>
      <x:c r="U9" s="108" t="n">
        <x:v>3.4</x:v>
      </x:c>
      <x:c r="V9" s="108" t="n">
        <x:v>1.5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16</x:v>
      </x:c>
      <x:c r="D10" s="169" t="s">
        <x:v>145</x:v>
      </x:c>
      <x:c r="E10" s="170" t="s">
        <x:v>146</x:v>
      </x:c>
      <x:c r="F10" s="170" t="s">
        <x:v>147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295</x:v>
      </x:c>
      <x:c r="L10" s="107" t="n">
        <x:v>0</x:v>
      </x:c>
      <x:c r="M10" s="107" t="n">
        <x:v>0</x:v>
      </x:c>
      <x:c r="N10" s="107" t="n">
        <x:v>148</x:v>
      </x:c>
      <x:c r="O10" s="107" t="n">
        <x:v>0</x:v>
      </x:c>
      <x:c r="P10" s="107" t="n">
        <x:v>35</x:v>
      </x:c>
      <x:c r="Q10" s="108" t="n">
        <x:v>2</x:v>
      </x:c>
      <x:c r="R10" s="108" t="n">
        <x:v>24</x:v>
      </x:c>
      <x:c r="S10" s="108" t="n">
        <x:v>4</x:v>
      </x:c>
      <x:c r="T10" s="108" t="n">
        <x:v>1</x:v>
      </x:c>
      <x:c r="U10" s="108" t="n">
        <x:v>2.6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148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151</x:v>
      </x:c>
      <x:c r="E5" s="175" t="s"/>
      <x:c r="F5" s="175" t="s"/>
      <x:c r="G5" s="175" t="s"/>
      <x:c r="H5" s="175" t="s"/>
      <x:c r="I5" s="176" t="s"/>
      <x:c r="J5" s="177" t="s">
        <x:v>152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153</x:v>
      </x:c>
      <x:c r="S5" s="181" t="s"/>
      <x:c r="T5" s="182" t="s"/>
      <x:c r="U5" s="143" t="s">
        <x:v>154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155</x:v>
      </x:c>
      <x:c r="E6" s="155" t="s"/>
      <x:c r="F6" s="155" t="s"/>
      <x:c r="G6" s="89" t="s"/>
      <x:c r="H6" s="90" t="s"/>
      <x:c r="I6" s="75" t="s"/>
      <x:c r="J6" s="134" t="s">
        <x:v>156</x:v>
      </x:c>
      <x:c r="K6" s="135" t="s"/>
      <x:c r="L6" s="134" t="s">
        <x:v>157</x:v>
      </x:c>
      <x:c r="M6" s="135" t="s"/>
      <x:c r="N6" s="134" t="s">
        <x:v>158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159</x:v>
      </x:c>
      <x:c r="E7" s="100" t="s">
        <x:v>160</x:v>
      </x:c>
      <x:c r="F7" s="100" t="s">
        <x:v>161</x:v>
      </x:c>
      <x:c r="G7" s="113" t="s">
        <x:v>162</x:v>
      </x:c>
      <x:c r="H7" s="183" t="s">
        <x:v>163</x:v>
      </x:c>
      <x:c r="I7" s="113" t="s">
        <x:v>164</x:v>
      </x:c>
      <x:c r="J7" s="113" t="s">
        <x:v>165</x:v>
      </x:c>
      <x:c r="K7" s="183" t="s">
        <x:v>141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1682333</x:v>
      </x:c>
      <x:c r="E8" s="81" t="n">
        <x:v>667606</x:v>
      </x:c>
      <x:c r="F8" s="116" t="n">
        <x:v>988083.479353798</x:v>
      </x:c>
      <x:c r="G8" s="81" t="n">
        <x:v>28841</x:v>
      </x:c>
      <x:c r="H8" s="81" t="n">
        <x:v>217610</x:v>
      </x:c>
      <x:c r="I8" s="117">
        <x:f>SUM(D8:H8)</x:f>
      </x:c>
      <x:c r="J8" s="81" t="n">
        <x:v>2416955</x:v>
      </x:c>
      <x:c r="K8" s="81" t="n">
        <x:v>0</x:v>
      </x:c>
      <x:c r="L8" s="81" t="n">
        <x:v>274164</x:v>
      </x:c>
      <x:c r="M8" s="81" t="n">
        <x:v>0</x:v>
      </x:c>
      <x:c r="N8" s="81" t="n">
        <x:v>219519</x:v>
      </x:c>
      <x:c r="O8" s="81" t="n">
        <x:v>43495</x:v>
      </x:c>
      <x:c r="P8" s="81" t="n">
        <x:v>630340</x:v>
      </x:c>
      <x:c r="Q8" s="117">
        <x:f>SUM(J8:P8)</x:f>
      </x:c>
      <x:c r="R8" s="81" t="n">
        <x:v>3548100</x:v>
      </x:c>
      <x:c r="S8" s="81" t="n">
        <x:v>36373</x:v>
      </x:c>
      <x:c r="T8" s="59">
        <x:f>SUM('Part C'!$R8:$S8)</x:f>
      </x:c>
      <x:c r="U8" s="81" t="n">
        <x:v>12151.0273972603</x:v>
      </x:c>
      <x:c r="V8" s="81" t="n">
        <x:v>124.565068493151</x:v>
      </x:c>
      <x:c r="W8" s="81" t="n">
        <x:v>1573353.82807399</x:v>
      </x:c>
      <x:c r="X8" s="81" t="n">
        <x:v>5157826.82807399</x:v>
      </x:c>
      <x:c r="Y8" s="12" t="n">
        <x:v>17663.7905071027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1855357</x:v>
      </x:c>
      <x:c r="E9" s="81" t="n">
        <x:v>450860</x:v>
      </x:c>
      <x:c r="F9" s="116" t="n">
        <x:v>969699.603906687</x:v>
      </x:c>
      <x:c r="G9" s="81" t="n">
        <x:v>25089</x:v>
      </x:c>
      <x:c r="H9" s="81" t="n">
        <x:v>221630</x:v>
      </x:c>
      <x:c r="I9" s="117">
        <x:f>SUM(D9:H9)</x:f>
      </x:c>
      <x:c r="J9" s="81" t="n">
        <x:v>2536621</x:v>
      </x:c>
      <x:c r="K9" s="81" t="n">
        <x:v>216076</x:v>
      </x:c>
      <x:c r="L9" s="81" t="n">
        <x:v>381535</x:v>
      </x:c>
      <x:c r="M9" s="81" t="n">
        <x:v>0</x:v>
      </x:c>
      <x:c r="N9" s="81" t="n">
        <x:v>210495</x:v>
      </x:c>
      <x:c r="O9" s="81" t="n">
        <x:v>37415</x:v>
      </x:c>
      <x:c r="P9" s="81" t="n">
        <x:v>140493</x:v>
      </x:c>
      <x:c r="Q9" s="117">
        <x:f>SUM(J9:P9)</x:f>
      </x:c>
      <x:c r="R9" s="81" t="n">
        <x:v>3075233</x:v>
      </x:c>
      <x:c r="S9" s="81" t="n">
        <x:v>447403</x:v>
      </x:c>
      <x:c r="T9" s="59">
        <x:f>SUM('Part C'!$R9:$S9)</x:f>
      </x:c>
      <x:c r="U9" s="81" t="n">
        <x:v>9262.75</x:v>
      </x:c>
      <x:c r="V9" s="81" t="n">
        <x:v>1347.59939759036</x:v>
      </x:c>
      <x:c r="W9" s="81" t="n">
        <x:v>1788881.74972797</x:v>
      </x:c>
      <x:c r="X9" s="81" t="n">
        <x:v>5311517.74972797</x:v>
      </x:c>
      <x:c r="Y9" s="12" t="n">
        <x:v>15998.5474389397</x:v>
      </x:c>
    </x:row>
    <x:row r="10" spans="1:25" s="6" customFormat="1">
      <x:c r="A10" s="184" t="s">
        <x:v>143</x:v>
      </x:c>
      <x:c r="B10" s="184" t="s">
        <x:v>144</x:v>
      </x:c>
      <x:c r="C10" s="184" t="s">
        <x:v>16</x:v>
      </x:c>
      <x:c r="D10" s="81" t="n">
        <x:v>1789598</x:v>
      </x:c>
      <x:c r="E10" s="81" t="n">
        <x:v>446500</x:v>
      </x:c>
      <x:c r="F10" s="116" t="n">
        <x:v>940216.52988272</x:v>
      </x:c>
      <x:c r="G10" s="81" t="n">
        <x:v>26340</x:v>
      </x:c>
      <x:c r="H10" s="81" t="n">
        <x:v>251608</x:v>
      </x:c>
      <x:c r="I10" s="117">
        <x:f>SUM(D10:H10)</x:f>
      </x:c>
      <x:c r="J10" s="81" t="n">
        <x:v>2583729</x:v>
      </x:c>
      <x:c r="K10" s="81" t="n">
        <x:v>0</x:v>
      </x:c>
      <x:c r="L10" s="81" t="n">
        <x:v>289045</x:v>
      </x:c>
      <x:c r="M10" s="81" t="n">
        <x:v>0</x:v>
      </x:c>
      <x:c r="N10" s="81" t="n">
        <x:v>220843</x:v>
      </x:c>
      <x:c r="O10" s="81" t="n">
        <x:v>102731</x:v>
      </x:c>
      <x:c r="P10" s="81" t="n">
        <x:v>257914</x:v>
      </x:c>
      <x:c r="Q10" s="117">
        <x:f>SUM(J10:P10)</x:f>
      </x:c>
      <x:c r="R10" s="81" t="n">
        <x:v>3007892</x:v>
      </x:c>
      <x:c r="S10" s="81" t="n">
        <x:v>446371</x:v>
      </x:c>
      <x:c r="T10" s="59">
        <x:f>SUM('Part C'!$R10:$S10)</x:f>
      </x:c>
      <x:c r="U10" s="81" t="n">
        <x:v>10196.2440677966</x:v>
      </x:c>
      <x:c r="V10" s="81" t="n">
        <x:v>1513.12203389831</x:v>
      </x:c>
      <x:c r="W10" s="81" t="n">
        <x:v>1589518.42219804</x:v>
      </x:c>
      <x:c r="X10" s="81" t="n">
        <x:v>5043781.42219804</x:v>
      </x:c>
      <x:c r="Y10" s="12" t="n">
        <x:v>17097.5641430442</x:v>
      </x:c>
    </x:row>
    <x:row r="11" spans="1:25" s="3" customFormat="1" ht="15" customHeight="1">
      <x:c r="A11" s="4" t="s">
        <x:v>148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163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137</x:v>
      </x:c>
      <x:c r="F9" s="119" t="n">
        <x:v>25</x:v>
      </x:c>
      <x:c r="G9" s="119" t="n">
        <x:v>0</x:v>
      </x:c>
      <x:c r="H9" s="119" t="n">
        <x:v>7</x:v>
      </x:c>
      <x:c r="I9" s="119" t="n">
        <x:v>0</x:v>
      </x:c>
      <x:c r="J9" s="120">
        <x:f>SUM(F9:I9)</x:f>
      </x:c>
      <x:c r="K9" s="81" t="n">
        <x:v>116695</x:v>
      </x:c>
      <x:c r="L9" s="81" t="n">
        <x:v>99381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150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148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223</x:v>
      </x:c>
      <x:c r="C1" s="82" t="s">
        <x:v>224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225</x:v>
      </x:c>
      <x:c r="B3" s="83" t="s">
        <x:v>226</x:v>
      </x:c>
      <x:c r="C3" s="83" t="s">
        <x:v>137</x:v>
      </x:c>
      <x:c r="D3" s="2" t="s">
        <x:v>140</x:v>
      </x:c>
      <x:c r="F3" s="2" t="s">
        <x:v>141</x:v>
      </x:c>
      <x:c r="H3" s="2" t="n">
        <x:v>2021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230</x:v>
      </x:c>
      <x:c r="H4" s="2" t="n">
        <x:v>2022</x:v>
      </x:c>
      <x:c r="I4" s="2" t="n">
        <x:v>2016</x:v>
      </x:c>
    </x:row>
    <x:row r="5" spans="1:9" x14ac:dyDescent="0.3">
      <x:c r="A5" s="2" t="s">
        <x:v>231</x:v>
      </x:c>
      <x:c r="B5" s="83" t="s">
        <x:v>232</x:v>
      </x:c>
      <x:c r="D5" s="2" t="s">
        <x:v>145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145</x:v>
      </x:c>
      <x:c r="B6" s="83" t="s">
        <x:v>233</x:v>
      </x:c>
      <x:c r="C6" s="0" t="s"/>
      <x:c r="D6" s="0" t="s">
        <x:v>225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234</x:v>
      </x:c>
      <x:c r="B7" s="83" t="s">
        <x:v>6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n">
        <x:v>5</x:v>
      </x:c>
      <x:c r="D8" s="2" t="s">
        <x:v>231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133</x:v>
      </x:c>
      <x:c r="B11" s="83" t="n">
        <x:v>8</x:v>
      </x:c>
      <x:c r="D11" s="2" t="s">
        <x:v>234</x:v>
      </x:c>
      <x:c r="F11" s="2" t="n">
        <x:v>7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234</x:v>
      </x:c>
      <x:c r="F16" s="2" t="n">
        <x:v>12</x:v>
      </x:c>
    </x:row>
    <x:row r="17" spans="1:9" x14ac:dyDescent="0.3">
      <x:c r="B17" s="83" t="s">
        <x:v>235</x:v>
      </x:c>
      <x:c r="F17" s="2" t="s">
        <x:v>234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