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<x:sst xmlns:x="http://schemas.openxmlformats.org/spreadsheetml/2006/main" count="244" uniqueCount="244">
  <x:si>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</x:si>
  <x:si>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</x:si>
  <x:si>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Tarrytown</x:t>
  </x:si>
  <x:si>
    <x:t>BEDS Code</x:t>
  </x:si>
  <x:si>
    <x:t>660401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</x:si>
  <x:si>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</x:si>
  <x:si>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</x:si>
  <x:si>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</x:si>
  <x:si>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</x:si>
  <x:si>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</x:si>
  <x:si>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Fried</x:t>
  </x:si>
  <x:si>
    <x:t>Street Address Line 1</x:t>
  </x:si>
  <x:si>
    <x:t>200 North Broadway</x:t>
  </x:si>
  <x:si>
    <x:t>Title of Contact</x:t>
  </x:si>
  <x:si>
    <x:t>Assistant Supt. for Business</x:t>
  </x:si>
  <x:si>
    <x:t>Street Address Line 2</x:t>
  </x:si>
  <x:si>
    <x:t/>
  </x:si>
  <x:si>
    <x:t>Email Address</x:t>
  </x:si>
  <x:si>
    <x:t>bfried@tufsd.org</x:t>
  </x:si>
  <x:si>
    <x:t>City</x:t>
  </x:si>
  <x:si>
    <x:t>Sleepy Hollow</x:t>
  </x:si>
  <x:si>
    <x:t>Phone Number</x:t>
  </x:si>
  <x:si>
    <x:t>9146319401</x:t>
  </x:si>
  <x:si>
    <x:t>Zip Code</x:t>
  </x:si>
  <x:si>
    <x:t>10591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</x:si>
  <x:si>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</x:si>
  <x:si>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</x:si>
  <x:si>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</x:si>
  <x:si>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</x:si>
  <x:si>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</x:si>
  <x:si>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</x:si>
  <x:si>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</x:si>
  <x:si>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</x:si>
  <x:si>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</x:si>
  <x:si>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</x:si>
  <x:si>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</x:si>
  <x:si>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</x:si>
  <x:si>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</x:si>
  <x:si>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</x:si>
  <x:si>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</x:si>
  <x:si>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</x:si>
  <x:si>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</x:si>
  <x:si>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</x:si>
  <x:si>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</x:si>
  <x:si>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</x:si>
  <x:si>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</x:si>
  <x:si>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</x:si>
  <x:si>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</x:si>
  <x:si>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</x:si>
  <x:si>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</x:si>
  <x:si>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</x:si>
  <x:si>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</x:si>
  <x:si>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</x:si>
  <x:si>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</x:si>
  <x:si>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</x:si>
  <x:si>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</x:si>
  <x:si>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</x:si>
  <x:si>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</x:si>
  <x:si>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</x:si>
  <x:si>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</x:si>
  <x:si>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</x:si>
  <x:si>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</x:si>
  <x:si>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</x:si>
  <x:si>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</x:si>
  <x:si>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</x:si>
  <x:si>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</x:si>
  <x:si>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</x:si>
  <x:si>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</x:si>
  <x:si>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</x:si>
  <x:si>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</x:si>
  <x:si>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</x:si>
  <x:si>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</x:si>
  <x:si>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</x:si>
  <x:si>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</x:si>
  <x:si>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</x:si>
  <x:si>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</x:si>
  <x:si>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</x:si>
  <x:si>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</x:si>
  <x:si>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</x:si>
  <x:si>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</x:si>
  <x:si>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</x:si>
  <x:si>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</x:si>
  <x:si>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</x:si>
  <x:si>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</x:si>
  <x:si>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</x:si>
  <x:si>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</x:si>
  <x:si>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</x:si>
  <x:si>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</x:si>
  <x:si>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</x:si>
  <x:si>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</x:si>
  <x:si>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</x:si>
  <x:si>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</x:si>
  <x:si>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</x:si>
  <x:si>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</x:si>
  <x:si>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</x:si>
  <x:si>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</x:si>
  <x:si>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</x:si>
  <x:si>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</x:si>
  <x:si>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</x:si>
  <x:si>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</x:si>
  <x:si>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</x:si>
  <x:si>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</x:si>
  <x:si>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</x:si>
  <x:si>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</x:si>
  <x:si>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</x:si>
  <x:si>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</x:si>
  <x:si>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</x:si>
  <x:si>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</x:si>
  <x:si>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</x:si>
  <x:si>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</x:si>
  <x:si>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</x:si>
  <x:si>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</x:si>
  <x:si>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</x:si>
  <x:si>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</x:si>
  <x:si>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</x:si>
  <x:si>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</x:si>
  <x:si>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</x:si>
  <x:si>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</x:si>
  <x:si>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</x:si>
  <x:si>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</x:si>
  <x:si>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</x:si>
  <x:si>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</x:si>
  <x:si>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</x:si>
  <x:si>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</x:si>
  <x:si>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</x:si>
  <x:si>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</x:si>
  <x:si>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</x:si>
  <x:si>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</x:si>
  <x:si>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</x:si>
  <x:si>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</x:si>
  <x:si>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</x:si>
  <x:si>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660401030001</x:t>
  </x:si>
  <x:si>
    <x:t>JOHN PAULDING SCHOOL</x:t>
  </x:si>
  <x:si>
    <x:t>Elementary School</x:t>
  </x:si>
  <x:si>
    <x:t>Pre-K</x:t>
  </x:si>
  <x:si>
    <x:t>K</x:t>
  </x:si>
  <x:si>
    <x:t>Yes</x:t>
  </x:si>
  <x:si>
    <x:t>No</x:t>
  </x:si>
  <x:si>
    <x:t>660401030002</x:t>
  </x:si>
  <x:si>
    <x:t>W L MORSE SCHOOL</x:t>
  </x:si>
  <x:si>
    <x:t>1</x:t>
  </x:si>
  <x:si>
    <x:t>2</x:t>
  </x:si>
  <x:si>
    <x:t>660401030003</x:t>
  </x:si>
  <x:si>
    <x:t>SLEEPY HOLLOW HIGH SCHOOL</x:t>
  </x:si>
  <x:si>
    <x:t>Senior High School</x:t>
  </x:si>
  <x:si>
    <x:t>9</x:t>
  </x:si>
  <x:si>
    <x:t>12</x:t>
  </x:si>
  <x:si>
    <x:t>660401030006</x:t>
  </x:si>
  <x:si>
    <x:t>WASHINGTON IRVING INTERM SCHOOL</x:t>
  </x:si>
  <x:si>
    <x:t>3</x:t>
  </x:si>
  <x:si>
    <x:t>5</x:t>
  </x:si>
  <x:si>
    <x:t>660401030007</x:t>
  </x:si>
  <x:si>
    <x:t>SLEEPY HOLLOW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</x:si>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</x:sst>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84919537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620000</x:v>
      </x:c>
      <x:c r="E15" s="10" t="n">
        <x:v>4135381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34000</x:v>
      </x:c>
      <x:c r="E16" s="10" t="n">
        <x:v>940000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5709426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34000</x:v>
      </x:c>
      <x:c r="E24" s="10" t="n">
        <x:v>940000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1940843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3410845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965411</x:v>
      </x:c>
      <x:c r="E28" s="10" t="n">
        <x:v>572893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158000</x:v>
      </x:c>
      <x:c r="E33" s="10" t="n">
        <x:v>0</x:v>
      </x:c>
      <x:c r="F33" s="7" t="n">
        <x:v>4</x:v>
      </x:c>
      <x:c r="G33" s="132" t="n">
        <x:v>39500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958989</x:v>
      </x:c>
      <x:c r="E35" s="10" t="n">
        <x:v>0</x:v>
      </x:c>
      <x:c r="F35" s="7" t="n">
        <x:v>17</x:v>
      </x:c>
      <x:c r="G35" s="132" t="n">
        <x:v>56411.1176470588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329626</x:v>
      </x:c>
      <x:c r="F36" s="7" t="n">
        <x:v>108</x:v>
      </x:c>
      <x:c r="G36" s="132" t="n">
        <x:v>3052.09259259259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847740</x:v>
      </x:c>
      <x:c r="E37" s="10" t="n">
        <x:v>20000</x:v>
      </x:c>
      <x:c r="F37" s="7" t="n">
        <x:v>8</x:v>
      </x:c>
      <x:c r="G37" s="132" t="n">
        <x:v>108467.5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340000</x:v>
      </x:c>
      <x:c r="E41" s="10" t="n">
        <x:v>0</x:v>
      </x:c>
      <x:c r="F41" s="7" t="n">
        <x:v>35</x:v>
      </x:c>
      <x:c r="G41" s="132" t="n">
        <x:v>9714.28571428571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221279</x:v>
      </x:c>
      <x:c r="E42" s="10" t="n">
        <x:v>0</x:v>
      </x:c>
      <x:c r="F42" s="7" t="n">
        <x:v>2</x:v>
      </x:c>
      <x:c r="G42" s="132" t="n">
        <x:v>110639.5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175000</x:v>
      </x:c>
      <x:c r="E43" s="10" t="n">
        <x:v>0</x:v>
      </x:c>
      <x:c r="F43" s="7" t="n">
        <x:v>35</x:v>
      </x:c>
      <x:c r="G43" s="132" t="n">
        <x:v>5000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121740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49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108050</x:v>
      </x:c>
      <x:c r="E62" s="10" t="n">
        <x:v>0</x:v>
      </x:c>
      <x:c r="F62" s="84" t="n">
        <x:v>1</x:v>
      </x:c>
      <x:c r="G62" s="132" t="n">
        <x:v>108050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1921374</x:v>
      </x:c>
      <x:c r="E63" s="10" t="n">
        <x:v>0</x:v>
      </x:c>
      <x:c r="F63" s="84" t="n">
        <x:v>24.5</x:v>
      </x:c>
      <x:c r="G63" s="132" t="n">
        <x:v>78423.4285714286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5156431</x:v>
      </x:c>
      <x:c r="E64" s="10" t="n">
        <x:v>0</x:v>
      </x:c>
      <x:c r="F64" s="84" t="n">
        <x:v>34</x:v>
      </x:c>
      <x:c r="G64" s="132" t="n">
        <x:v>151659.735294118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1229677</x:v>
      </x:c>
      <x:c r="E65" s="10" t="n">
        <x:v>0</x:v>
      </x:c>
      <x:c r="F65" s="84" t="n">
        <x:v>58</x:v>
      </x:c>
      <x:c r="G65" s="132" t="n">
        <x:v>21201.3275862069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1212837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392009</x:v>
      </x:c>
      <x:c r="E72" s="10" t="n">
        <x:v>0</x:v>
      </x:c>
      <x:c r="F72" s="84" t="n">
        <x:v>3</x:v>
      </x:c>
      <x:c r="G72" s="132" t="n">
        <x:v>130669.666666667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127275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190000</x:v>
      </x:c>
      <x:c r="E77" s="10" t="n">
        <x:v>0</x:v>
      </x:c>
      <x:c r="F77" s="84" t="n">
        <x:v>4</x:v>
      </x:c>
      <x:c r="G77" s="132" t="n">
        <x:v>47500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191309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3386383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20750805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48496132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226</x:v>
      </x:c>
      <x:c r="L8" s="107" t="n">
        <x:v>108</x:v>
      </x:c>
      <x:c r="M8" s="107" t="n">
        <x:v>49</x:v>
      </x:c>
      <x:c r="N8" s="107" t="n">
        <x:v>132</x:v>
      </x:c>
      <x:c r="O8" s="107" t="n">
        <x:v>0</x:v>
      </x:c>
      <x:c r="P8" s="107" t="n">
        <x:v>22</x:v>
      </x:c>
      <x:c r="Q8" s="108" t="n">
        <x:v>1</x:v>
      </x:c>
      <x:c r="R8" s="108" t="n">
        <x:v>20</x:v>
      </x:c>
      <x:c r="S8" s="108" t="n">
        <x:v>13</x:v>
      </x:c>
      <x:c r="T8" s="108" t="n">
        <x:v>1</x:v>
      </x:c>
      <x:c r="U8" s="108" t="n">
        <x:v>3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363</x:v>
      </x:c>
      <x:c r="L9" s="107" t="n">
        <x:v>0</x:v>
      </x:c>
      <x:c r="M9" s="107" t="n">
        <x:v>0</x:v>
      </x:c>
      <x:c r="N9" s="107" t="n">
        <x:v>190</x:v>
      </x:c>
      <x:c r="O9" s="107" t="n">
        <x:v>102</x:v>
      </x:c>
      <x:c r="P9" s="107" t="n">
        <x:v>34</x:v>
      </x:c>
      <x:c r="Q9" s="108" t="n">
        <x:v>2</x:v>
      </x:c>
      <x:c r="R9" s="108" t="n">
        <x:v>43</x:v>
      </x:c>
      <x:c r="S9" s="108" t="n">
        <x:v>16</x:v>
      </x:c>
      <x:c r="T9" s="108" t="n">
        <x:v>1</x:v>
      </x:c>
      <x:c r="U9" s="108" t="n">
        <x:v>4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842</x:v>
      </x:c>
      <x:c r="L10" s="107" t="n">
        <x:v>0</x:v>
      </x:c>
      <x:c r="M10" s="107" t="n">
        <x:v>0</x:v>
      </x:c>
      <x:c r="N10" s="107" t="n">
        <x:v>448</x:v>
      </x:c>
      <x:c r="O10" s="107" t="n">
        <x:v>118</x:v>
      </x:c>
      <x:c r="P10" s="107" t="n">
        <x:v>118</x:v>
      </x:c>
      <x:c r="Q10" s="108" t="n">
        <x:v>1</x:v>
      </x:c>
      <x:c r="R10" s="108" t="n">
        <x:v>67</x:v>
      </x:c>
      <x:c r="S10" s="108" t="n">
        <x:v>14</x:v>
      </x:c>
      <x:c r="T10" s="108" t="n">
        <x:v>3</x:v>
      </x:c>
      <x:c r="U10" s="108" t="n">
        <x:v>7</x:v>
      </x:c>
      <x:c r="V10" s="108" t="n">
        <x:v>26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133</x:v>
      </x:c>
      <x:c r="E11" s="170" t="s">
        <x:v>149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576</x:v>
      </x:c>
      <x:c r="L11" s="107" t="n">
        <x:v>0</x:v>
      </x:c>
      <x:c r="M11" s="107" t="n">
        <x:v>0</x:v>
      </x:c>
      <x:c r="N11" s="107" t="n">
        <x:v>345</x:v>
      </x:c>
      <x:c r="O11" s="107" t="n">
        <x:v>111</x:v>
      </x:c>
      <x:c r="P11" s="107" t="n">
        <x:v>60</x:v>
      </x:c>
      <x:c r="Q11" s="108" t="n">
        <x:v>4</x:v>
      </x:c>
      <x:c r="R11" s="108" t="n">
        <x:v>54</x:v>
      </x:c>
      <x:c r="S11" s="108" t="n">
        <x:v>16</x:v>
      </x:c>
      <x:c r="T11" s="108" t="n">
        <x:v>2</x:v>
      </x:c>
      <x:c r="U11" s="108" t="n">
        <x:v>3</x:v>
      </x:c>
      <x:c r="V11" s="108" t="n">
        <x:v>17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586</x:v>
      </x:c>
      <x:c r="L12" s="107" t="n">
        <x:v>0</x:v>
      </x:c>
      <x:c r="M12" s="107" t="n">
        <x:v>0</x:v>
      </x:c>
      <x:c r="N12" s="107" t="n">
        <x:v>360</x:v>
      </x:c>
      <x:c r="O12" s="107" t="n">
        <x:v>83</x:v>
      </x:c>
      <x:c r="P12" s="107" t="n">
        <x:v>88</x:v>
      </x:c>
      <x:c r="Q12" s="108" t="n">
        <x:v>0</x:v>
      </x:c>
      <x:c r="R12" s="108" t="n">
        <x:v>56</x:v>
      </x:c>
      <x:c r="S12" s="108" t="n">
        <x:v>11</x:v>
      </x:c>
      <x:c r="T12" s="108" t="n">
        <x:v>2</x:v>
      </x:c>
      <x:c r="U12" s="108" t="n">
        <x:v>7</x:v>
      </x:c>
      <x:c r="V12" s="108" t="n">
        <x:v>13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134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2704794</x:v>
      </x:c>
      <x:c r="E8" s="81" t="n">
        <x:v>813744</x:v>
      </x:c>
      <x:c r="F8" s="116" t="n">
        <x:v>1259840.2415895</x:v>
      </x:c>
      <x:c r="G8" s="81" t="n">
        <x:v>145844</x:v>
      </x:c>
      <x:c r="H8" s="81" t="n">
        <x:v>276434</x:v>
      </x:c>
      <x:c r="I8" s="117">
        <x:f>SUM(D8:H8)</x:f>
      </x:c>
      <x:c r="J8" s="81" t="n">
        <x:v>3055224</x:v>
      </x:c>
      <x:c r="K8" s="81" t="n">
        <x:v>439235</x:v>
      </x:c>
      <x:c r="L8" s="81" t="n">
        <x:v>652467</x:v>
      </x:c>
      <x:c r="M8" s="81" t="n">
        <x:v>23632</x:v>
      </x:c>
      <x:c r="N8" s="81" t="n">
        <x:v>372140</x:v>
      </x:c>
      <x:c r="O8" s="81" t="n">
        <x:v>229916</x:v>
      </x:c>
      <x:c r="P8" s="81" t="n">
        <x:v>428042</x:v>
      </x:c>
      <x:c r="Q8" s="117">
        <x:f>SUM(J8:P8)</x:f>
      </x:c>
      <x:c r="R8" s="81" t="n">
        <x:v>4951209</x:v>
      </x:c>
      <x:c r="S8" s="81" t="n">
        <x:v>249445</x:v>
      </x:c>
      <x:c r="T8" s="59">
        <x:f>SUM('Part C'!$R8:$S8)</x:f>
      </x:c>
      <x:c r="U8" s="81" t="n">
        <x:v>12927.4386422976</x:v>
      </x:c>
      <x:c r="V8" s="81" t="n">
        <x:v>651.292428198433</x:v>
      </x:c>
      <x:c r="W8" s="81" t="n">
        <x:v>1938306.59454545</x:v>
      </x:c>
      <x:c r="X8" s="81" t="n">
        <x:v>7138960.59454545</x:v>
      </x:c>
      <x:c r="Y8" s="12" t="n">
        <x:v>18639.5837977688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5256620</x:v>
      </x:c>
      <x:c r="E9" s="81" t="n">
        <x:v>886147</x:v>
      </x:c>
      <x:c r="F9" s="116" t="n">
        <x:v>2199466.10248574</x:v>
      </x:c>
      <x:c r="G9" s="81" t="n">
        <x:v>234254</x:v>
      </x:c>
      <x:c r="H9" s="81" t="n">
        <x:v>442210</x:v>
      </x:c>
      <x:c r="I9" s="117">
        <x:f>SUM(D9:H9)</x:f>
      </x:c>
      <x:c r="J9" s="81" t="n">
        <x:v>7133950</x:v>
      </x:c>
      <x:c r="K9" s="81" t="n">
        <x:v>0</x:v>
      </x:c>
      <x:c r="L9" s="81" t="n">
        <x:v>584413</x:v>
      </x:c>
      <x:c r="M9" s="81" t="n">
        <x:v>0</x:v>
      </x:c>
      <x:c r="N9" s="81" t="n">
        <x:v>415986</x:v>
      </x:c>
      <x:c r="O9" s="81" t="n">
        <x:v>311598</x:v>
      </x:c>
      <x:c r="P9" s="81" t="n">
        <x:v>572750</x:v>
      </x:c>
      <x:c r="Q9" s="117">
        <x:f>SUM(J9:P9)</x:f>
      </x:c>
      <x:c r="R9" s="81" t="n">
        <x:v>8861883</x:v>
      </x:c>
      <x:c r="S9" s="81" t="n">
        <x:v>156816</x:v>
      </x:c>
      <x:c r="T9" s="59">
        <x:f>SUM('Part C'!$R9:$S9)</x:f>
      </x:c>
      <x:c r="U9" s="81" t="n">
        <x:v>24412.9008264463</x:v>
      </x:c>
      <x:c r="V9" s="81" t="n">
        <x:v>432</x:v>
      </x:c>
      <x:c r="W9" s="81" t="n">
        <x:v>1837089.54</x:v>
      </x:c>
      <x:c r="X9" s="81" t="n">
        <x:v>10855788.54</x:v>
      </x:c>
      <x:c r="Y9" s="12" t="n">
        <x:v>29905.753553719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9338897</x:v>
      </x:c>
      <x:c r="E10" s="81" t="n">
        <x:v>2787078</x:v>
      </x:c>
      <x:c r="F10" s="116" t="n">
        <x:v>4341800.84839447</x:v>
      </x:c>
      <x:c r="G10" s="81" t="n">
        <x:v>608614</x:v>
      </x:c>
      <x:c r="H10" s="81" t="n">
        <x:v>1269922</x:v>
      </x:c>
      <x:c r="I10" s="117">
        <x:f>SUM(D10:H10)</x:f>
      </x:c>
      <x:c r="J10" s="81" t="n">
        <x:v>11663698</x:v>
      </x:c>
      <x:c r="K10" s="81" t="n">
        <x:v>0</x:v>
      </x:c>
      <x:c r="L10" s="81" t="n">
        <x:v>2259944</x:v>
      </x:c>
      <x:c r="M10" s="81" t="n">
        <x:v>0</x:v>
      </x:c>
      <x:c r="N10" s="81" t="n">
        <x:v>957575</x:v>
      </x:c>
      <x:c r="O10" s="81" t="n">
        <x:v>655350</x:v>
      </x:c>
      <x:c r="P10" s="81" t="n">
        <x:v>2809746</x:v>
      </x:c>
      <x:c r="Q10" s="117">
        <x:f>SUM(J10:P10)</x:f>
      </x:c>
      <x:c r="R10" s="81" t="n">
        <x:v>17982538</x:v>
      </x:c>
      <x:c r="S10" s="81" t="n">
        <x:v>363774</x:v>
      </x:c>
      <x:c r="T10" s="59">
        <x:f>SUM('Part C'!$R10:$S10)</x:f>
      </x:c>
      <x:c r="U10" s="81" t="n">
        <x:v>21356.9334916865</x:v>
      </x:c>
      <x:c r="V10" s="81" t="n">
        <x:v>432.035629453682</x:v>
      </x:c>
      <x:c r="W10" s="81" t="n">
        <x:v>4261237.99636364</x:v>
      </x:c>
      <x:c r="X10" s="81" t="n">
        <x:v>22607549.9963636</x:v>
      </x:c>
      <x:c r="Y10" s="12" t="n">
        <x:v>26849.8218484129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7822337</x:v>
      </x:c>
      <x:c r="E11" s="81" t="n">
        <x:v>1291374</x:v>
      </x:c>
      <x:c r="F11" s="116" t="n">
        <x:v>3263235.99972967</x:v>
      </x:c>
      <x:c r="G11" s="81" t="n">
        <x:v>371709</x:v>
      </x:c>
      <x:c r="H11" s="81" t="n">
        <x:v>709560</x:v>
      </x:c>
      <x:c r="I11" s="117">
        <x:f>SUM(D11:H11)</x:f>
      </x:c>
      <x:c r="J11" s="81" t="n">
        <x:v>9281320</x:v>
      </x:c>
      <x:c r="K11" s="81" t="n">
        <x:v>0</x:v>
      </x:c>
      <x:c r="L11" s="81" t="n">
        <x:v>2252217</x:v>
      </x:c>
      <x:c r="M11" s="81" t="n">
        <x:v>0</x:v>
      </x:c>
      <x:c r="N11" s="81" t="n">
        <x:v>670051</x:v>
      </x:c>
      <x:c r="O11" s="81" t="n">
        <x:v>488183</x:v>
      </x:c>
      <x:c r="P11" s="81" t="n">
        <x:v>766445</x:v>
      </x:c>
      <x:c r="Q11" s="117">
        <x:f>SUM(J11:P11)</x:f>
      </x:c>
      <x:c r="R11" s="81" t="n">
        <x:v>13209384</x:v>
      </x:c>
      <x:c r="S11" s="81" t="n">
        <x:v>248832</x:v>
      </x:c>
      <x:c r="T11" s="59">
        <x:f>SUM('Part C'!$R11:$S11)</x:f>
      </x:c>
      <x:c r="U11" s="81" t="n">
        <x:v>22932.9583333333</x:v>
      </x:c>
      <x:c r="V11" s="81" t="n">
        <x:v>432</x:v>
      </x:c>
      <x:c r="W11" s="81" t="n">
        <x:v>2915051.17090909</x:v>
      </x:c>
      <x:c r="X11" s="81" t="n">
        <x:v>16373267.1709091</x:v>
      </x:c>
      <x:c r="Y11" s="12" t="n">
        <x:v>28425.8110606061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7079785</x:v>
      </x:c>
      <x:c r="E12" s="81" t="n">
        <x:v>1957551</x:v>
      </x:c>
      <x:c r="F12" s="116" t="n">
        <x:v>3235889.32947873</x:v>
      </x:c>
      <x:c r="G12" s="81" t="n">
        <x:v>419950</x:v>
      </x:c>
      <x:c r="H12" s="81" t="n">
        <x:v>918725</x:v>
      </x:c>
      <x:c r="I12" s="117">
        <x:f>SUM(D12:H12)</x:f>
      </x:c>
      <x:c r="J12" s="81" t="n">
        <x:v>8291161</x:v>
      </x:c>
      <x:c r="K12" s="81" t="n">
        <x:v>0</x:v>
      </x:c>
      <x:c r="L12" s="81" t="n">
        <x:v>2273691</x:v>
      </x:c>
      <x:c r="M12" s="81" t="n">
        <x:v>0</x:v>
      </x:c>
      <x:c r="N12" s="81" t="n">
        <x:v>718947</x:v>
      </x:c>
      <x:c r="O12" s="81" t="n">
        <x:v>539632</x:v>
      </x:c>
      <x:c r="P12" s="81" t="n">
        <x:v>1788468</x:v>
      </x:c>
      <x:c r="Q12" s="117">
        <x:f>SUM(J12:P12)</x:f>
      </x:c>
      <x:c r="R12" s="81" t="n">
        <x:v>13358748</x:v>
      </x:c>
      <x:c r="S12" s="81" t="n">
        <x:v>253152</x:v>
      </x:c>
      <x:c r="T12" s="59">
        <x:f>SUM('Part C'!$R12:$S12)</x:f>
      </x:c>
      <x:c r="U12" s="81" t="n">
        <x:v>22796.4982935154</x:v>
      </x:c>
      <x:c r="V12" s="81" t="n">
        <x:v>432</x:v>
      </x:c>
      <x:c r="W12" s="81" t="n">
        <x:v>2965659.69818182</x:v>
      </x:c>
      <x:c r="X12" s="81" t="n">
        <x:v>16577559.6981818</x:v>
      </x:c>
      <x:c r="Y12" s="12" t="n">
        <x:v>28289.3510207881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108</x:v>
      </x:c>
      <x:c r="H8" s="119" t="n">
        <x:v>0</x:v>
      </x:c>
      <x:c r="I8" s="119" t="n">
        <x:v>0</x:v>
      </x:c>
      <x:c r="J8" s="120">
        <x:f>SUM(F8:I8)</x:f>
      </x:c>
      <x:c r="K8" s="81" t="n">
        <x:v>439235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1</x:v>
      </x:c>
      <x:c r="F18" s="7" t="n">
        <x:v>108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329626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