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K18" i="9"/>
  <x:c r="L18" i="9"/>
  <x:c r="M18" i="9"/>
  <x:c r="N18" i="9"/>
  <x:c r="O18" i="9"/>
  <x:c r="P18" i="9"/>
  <x:c r="Q18" i="9"/>
  <x:c r="R18" i="9"/>
  <x:c r="S18" i="9"/>
  <x:c r="T18" i="9"/>
  <x:c r="U18" i="9"/>
  <x:c r="V18" i="9"/>
  <x:c r="W18" i="9"/>
  <x:c r="X18" i="9"/>
  <x:c r="Y1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D18" i="10"/>
  <x:c r="E18" i="10"/>
  <x:c r="F18" i="10"/>
  <x:c r="G18" i="10"/>
  <x:c r="H18" i="10"/>
  <x:c r="I18" i="10"/>
  <x:c r="J18" i="10"/>
  <x:c r="K18" i="10"/>
  <x:c r="L18" i="10"/>
  <x:c r="M18" i="10"/>
  <x:c r="N18" i="10"/>
  <x:c r="O18" i="10"/>
  <x:c r="P18" i="10"/>
  <x:c r="Q18" i="10"/>
  <x:c r="R18" i="10"/>
  <x:c r="S18" i="10"/>
  <x:c r="T18" i="10"/>
  <x:c r="W18" i="10"/>
  <x:c r="X1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F18" i="11"/>
  <x:c r="G18" i="11"/>
  <x:c r="H18" i="11"/>
  <x:c r="I18" i="11"/>
  <x:c r="J18" i="11"/>
  <x:c r="K18" i="11"/>
  <x:c r="L18" i="11"/>
  <x:c r="M18" i="11"/>
  <x:c r="N18" i="11"/>
  <x:c r="O18" i="11"/>
  <x:c r="P18" i="11"/>
  <x:c r="Q18" i="11"/>
  <x:c r="R18" i="11"/>
  <x:c r="S18" i="11"/>
  <x:c r="T18" i="11"/>
  <x:c r="U18" i="11"/>
  <x:c r="V18" i="11"/>
  <x:c r="W18" i="11"/>
  <x:c r="X18" i="11"/>
  <x:c r="Y18" i="11"/>
  <x:c r="J23" i="11"/>
  <x:c r="N23" i="11"/>
  <x:c r="F25" i="11"/>
  <x:c r="G25" i="11"/>
  <x:c r="H25" i="11"/>
  <x:c r="I25" i="11"/>
  <x:c r="J25" i="11"/>
  <x:c r="K25" i="11"/>
  <x:c r="L25" i="11"/>
  <x:c r="M25" i="11"/>
  <x:c r="N25" i="11"/>
  <x:c r="D18" i="12"/>
  <x:c r="E18" i="12"/>
  <x:c r="F18" i="12"/>
  <x:c r="H18" i="12"/>
  <x:c r="J18" i="12"/>
</x:calcChain>
</file>

<file path=xl/sharedStrings.xml><?xml version="1.0" encoding="utf-8"?>
<x:sst xmlns:x="http://schemas.openxmlformats.org/spreadsheetml/2006/main" count="250" uniqueCount="250">
  <x:si>
    <x:t>Part A - District-Level Information</x:t>
  </x:si>
  <x:si>
    <x:t>School District Name</x:t>
  </x:si>
  <x:si>
    <x:t>Syosset</x:t>
  </x:si>
  <x:si>
    <x:t>BEDS Code</x:t>
  </x:si>
  <x:si>
    <x:t>280502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</x:si>
  <x:si>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</x:si>
  <x:si>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</x:si>
  <x:si>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</x:si>
  <x:si>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</x:si>
  <x:si>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</x:si>
  <x:si>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Patricia Rufo</x:t>
  </x:si>
  <x:si>
    <x:t>Street Address Line 1</x:t>
  </x:si>
  <x:si>
    <x:t>99 Pell Lane</x:t>
  </x:si>
  <x:si>
    <x:t>Title of Contact</x:t>
  </x:si>
  <x:si>
    <x:t>Assistant Superintendent</x:t>
  </x:si>
  <x:si>
    <x:t>Street Address Line 2</x:t>
  </x:si>
  <x:si>
    <x:t/>
  </x:si>
  <x:si>
    <x:t>Email Address</x:t>
  </x:si>
  <x:si>
    <x:t>prufo@syossetschools.org</x:t>
  </x:si>
  <x:si>
    <x:t>City</x:t>
  </x:si>
  <x:si>
    <x:t>Phone Number</x:t>
  </x:si>
  <x:si>
    <x:t>5163645651</x:t>
  </x:si>
  <x:si>
    <x:t>Zip Code</x:t>
  </x:si>
  <x:si>
    <x:t>11791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</x:si>
  <x:si>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</x:si>
  <x:si>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</x:si>
  <x:si>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</x:si>
  <x:si>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</x:si>
  <x:si>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</x:si>
  <x:si>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</x:si>
  <x:si>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</x:si>
  <x:si>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</x:si>
  <x:si>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</x:si>
  <x:si>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</x:si>
  <x:si>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</x:si>
  <x:si>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</x:si>
  <x:si>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</x:si>
  <x:si>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</x:si>
  <x:si>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</x:si>
  <x:si>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</x:si>
  <x:si>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</x:si>
  <x:si>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</x:si>
  <x:si>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</x:si>
  <x:si>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</x:si>
  <x:si>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</x:si>
  <x:si>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</x:si>
  <x:si>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</x:si>
  <x:si>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</x:si>
  <x:si>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</x:si>
  <x:si>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</x:si>
  <x:si>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</x:si>
  <x:si>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</x:si>
  <x:si>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</x:si>
  <x:si>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</x:si>
  <x:si>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</x:si>
  <x:si>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</x:si>
  <x:si>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</x:si>
  <x:si>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</x:si>
  <x:si>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</x:si>
  <x:si>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</x:si>
  <x:si>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</x:si>
  <x:si>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</x:si>
  <x:si>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</x:si>
  <x:si>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</x:si>
  <x:si>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</x:si>
  <x:si>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</x:si>
  <x:si>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</x:si>
  <x:si>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</x:si>
  <x:si>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</x:si>
  <x:si>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</x:si>
  <x:si>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</x:si>
  <x:si>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</x:si>
  <x:si>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</x:si>
  <x:si>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</x:si>
  <x:si>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</x:si>
  <x:si>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</x:si>
  <x:si>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</x:si>
  <x:si>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</x:si>
  <x:si>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</x:si>
  <x:si>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</x:si>
  <x:si>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</x:si>
  <x:si>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</x:si>
  <x:si>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</x:si>
  <x:si>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</x:si>
  <x:si>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</x:si>
  <x:si>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</x:si>
  <x:si>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</x:si>
  <x:si>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</x:si>
  <x:si>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</x:si>
  <x:si>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</x:si>
  <x:si>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</x:si>
  <x:si>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</x:si>
  <x:si>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</x:si>
  <x:si>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</x:si>
  <x:si>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</x:si>
  <x:si>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</x:si>
  <x:si>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</x:si>
  <x:si>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</x:si>
  <x:si>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</x:si>
  <x:si>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</x:si>
  <x:si>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</x:si>
  <x:si>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</x:si>
  <x:si>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</x:si>
  <x:si>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</x:si>
  <x:si>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</x:si>
  <x:si>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</x:si>
  <x:si>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</x:si>
  <x:si>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</x:si>
  <x:si>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</x:si>
  <x:si>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</x:si>
  <x:si>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</x:si>
  <x:si>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</x:si>
  <x:si>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</x:si>
  <x:si>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</x:si>
  <x:si>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</x:si>
  <x:si>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</x:si>
  <x:si>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</x:si>
  <x:si>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</x:si>
  <x:si>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</x:si>
  <x:si>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</x:si>
  <x:si>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</x:si>
  <x:si>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</x:si>
  <x:si>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</x:si>
  <x:si>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</x:si>
  <x:si>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</x:si>
  <x:si>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</x:si>
  <x:si>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</x:si>
  <x:si>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</x:si>
  <x:si>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</x:si>
  <x:si>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</x:si>
  <x:si>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280502060001</x:t>
  </x:si>
  <x:si>
    <x:t>WALT WHITMAN ELEMENTARY SCHOOL</x:t>
  </x:si>
  <x:si>
    <x:t>Elementary School</x:t>
  </x:si>
  <x:si>
    <x:t>K</x:t>
  </x:si>
  <x:si>
    <x:t>5</x:t>
  </x:si>
  <x:si>
    <x:t>Yes</x:t>
  </x:si>
  <x:si>
    <x:t>No</x:t>
  </x:si>
  <x:si>
    <x:t>280502060002</x:t>
  </x:si>
  <x:si>
    <x:t>WILLITS ELEMENTARY SCHOOL</x:t>
  </x:si>
  <x:si>
    <x:t>280502060003</x:t>
  </x:si>
  <x:si>
    <x:t>BERRY HILL ELEMENTARY SCHOOL</x:t>
  </x:si>
  <x:si>
    <x:t>280502060004</x:t>
  </x:si>
  <x:si>
    <x:t>BAYLIS ELEMENTARY SCHOOL</x:t>
  </x:si>
  <x:si>
    <x:t>280502060006</x:t>
  </x:si>
  <x:si>
    <x:t>ROBBINS LANE ELEMENTARY SCHOOL</x:t>
  </x:si>
  <x:si>
    <x:t>280502060007</x:t>
  </x:si>
  <x:si>
    <x:t>SOUTH GROVE ELEMENTARY SCHOOL</x:t>
  </x:si>
  <x:si>
    <x:t>280502060010</x:t>
  </x:si>
  <x:si>
    <x:t>VILLAGE ELEMENTARY SCHOOL</x:t>
  </x:si>
  <x:si>
    <x:t>280502060011</x:t>
  </x:si>
  <x:si>
    <x:t>H B THOMPSON MIDDLE SCHOOL</x:t>
  </x:si>
  <x:si>
    <x:t>Middle/Junior High School</x:t>
  </x:si>
  <x:si>
    <x:t>6</x:t>
  </x:si>
  <x:si>
    <x:t>8</x:t>
  </x:si>
  <x:si>
    <x:t>280502060012</x:t>
  </x:si>
  <x:si>
    <x:t>SOUTH WOODS MIDDLE SCHOOL</x:t>
  </x:si>
  <x:si>
    <x:t>280502060014</x:t>
  </x:si>
  <x:si>
    <x:t>SYOSSET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</x:si>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</x:sst>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247160025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3614918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235000</x:v>
      </x:c>
      <x:c r="E16" s="10" t="n">
        <x:v>1600000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9113828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720000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235000</x:v>
      </x:c>
      <x:c r="E24" s="10" t="n">
        <x:v>1600000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315877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118752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11755322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184043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1940000</x:v>
      </x:c>
      <x:c r="E35" s="10" t="n">
        <x:v>0</x:v>
      </x:c>
      <x:c r="F35" s="7" t="n">
        <x:v>27</x:v>
      </x:c>
      <x:c r="G35" s="132" t="n">
        <x:v>71851.8518518519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3200000</x:v>
      </x:c>
      <x:c r="E37" s="10" t="n">
        <x:v>2690</x:v>
      </x:c>
      <x:c r="F37" s="7" t="n">
        <x:v>26</x:v>
      </x:c>
      <x:c r="G37" s="132" t="n">
        <x:v>123180.384615385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6554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175471</x:v>
      </x:c>
      <x:c r="E62" s="10" t="n">
        <x:v>0</x:v>
      </x:c>
      <x:c r="F62" s="84" t="n">
        <x:v>1</x:v>
      </x:c>
      <x:c r="G62" s="132" t="n">
        <x:v>175471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3084000</x:v>
      </x:c>
      <x:c r="E63" s="10" t="n">
        <x:v>0</x:v>
      </x:c>
      <x:c r="F63" s="84" t="n">
        <x:v>19.7</x:v>
      </x:c>
      <x:c r="G63" s="132" t="n">
        <x:v>156548.223350254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19856075</x:v>
      </x:c>
      <x:c r="E64" s="10" t="n">
        <x:v>663547</x:v>
      </x:c>
      <x:c r="F64" s="84" t="n">
        <x:v>126.3</x:v>
      </x:c>
      <x:c r="G64" s="132" t="n">
        <x:v>162467.315914489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5492455</x:v>
      </x:c>
      <x:c r="E65" s="10" t="n">
        <x:v>0</x:v>
      </x:c>
      <x:c r="F65" s="84" t="n">
        <x:v>5.6</x:v>
      </x:c>
      <x:c r="G65" s="132" t="n">
        <x:v>980795.535714286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4620316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2841524</x:v>
      </x:c>
      <x:c r="E72" s="10" t="n">
        <x:v>0</x:v>
      </x:c>
      <x:c r="F72" s="84" t="n">
        <x:v>21.5</x:v>
      </x:c>
      <x:c r="G72" s="132" t="n">
        <x:v>132163.906976744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503000</x:v>
      </x:c>
      <x:c r="E74" s="10" t="n">
        <x:v>0</x:v>
      </x:c>
      <x:c r="F74" s="84" t="n">
        <x:v>1</x:v>
      </x:c>
      <x:c r="G74" s="132" t="n">
        <x:v>503000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980235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10062627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57677945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137896987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323</x:v>
      </x:c>
      <x:c r="L8" s="107" t="n">
        <x:v>0</x:v>
      </x:c>
      <x:c r="M8" s="107" t="n">
        <x:v>0</x:v>
      </x:c>
      <x:c r="N8" s="107" t="n">
        <x:v>20</x:v>
      </x:c>
      <x:c r="O8" s="107" t="n">
        <x:v>9</x:v>
      </x:c>
      <x:c r="P8" s="107" t="n">
        <x:v>22</x:v>
      </x:c>
      <x:c r="Q8" s="108" t="n">
        <x:v>1</x:v>
      </x:c>
      <x:c r="R8" s="108" t="n">
        <x:v>30.9</x:v>
      </x:c>
      <x:c r="S8" s="108" t="n">
        <x:v>13.4</x:v>
      </x:c>
      <x:c r="T8" s="108" t="n">
        <x:v>1</x:v>
      </x:c>
      <x:c r="U8" s="108" t="n">
        <x:v>4.1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304</x:v>
      </x:c>
      <x:c r="L9" s="107" t="n">
        <x:v>0</x:v>
      </x:c>
      <x:c r="M9" s="107" t="n">
        <x:v>0</x:v>
      </x:c>
      <x:c r="N9" s="107" t="n">
        <x:v>26</x:v>
      </x:c>
      <x:c r="O9" s="107" t="n">
        <x:v>22</x:v>
      </x:c>
      <x:c r="P9" s="107" t="n">
        <x:v>30</x:v>
      </x:c>
      <x:c r="Q9" s="108" t="n">
        <x:v>5</x:v>
      </x:c>
      <x:c r="R9" s="108" t="n">
        <x:v>26.9</x:v>
      </x:c>
      <x:c r="S9" s="108" t="n">
        <x:v>21.3</x:v>
      </x:c>
      <x:c r="T9" s="108" t="n">
        <x:v>1</x:v>
      </x:c>
      <x:c r="U9" s="108" t="n">
        <x:v>4.1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380</x:v>
      </x:c>
      <x:c r="L10" s="107" t="n">
        <x:v>0</x:v>
      </x:c>
      <x:c r="M10" s="107" t="n">
        <x:v>0</x:v>
      </x:c>
      <x:c r="N10" s="107" t="n">
        <x:v>17</x:v>
      </x:c>
      <x:c r="O10" s="107" t="n">
        <x:v>12</x:v>
      </x:c>
      <x:c r="P10" s="107" t="n">
        <x:v>21</x:v>
      </x:c>
      <x:c r="Q10" s="108" t="n">
        <x:v>1</x:v>
      </x:c>
      <x:c r="R10" s="108" t="n">
        <x:v>36.8</x:v>
      </x:c>
      <x:c r="S10" s="108" t="n">
        <x:v>20.1</x:v>
      </x:c>
      <x:c r="T10" s="108" t="n">
        <x:v>1</x:v>
      </x:c>
      <x:c r="U10" s="108" t="n">
        <x:v>5.1</x:v>
      </x:c>
      <x:c r="V10" s="108" t="n">
        <x:v>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424</x:v>
      </x:c>
      <x:c r="L11" s="107" t="n">
        <x:v>0</x:v>
      </x:c>
      <x:c r="M11" s="107" t="n">
        <x:v>0</x:v>
      </x:c>
      <x:c r="N11" s="107" t="n">
        <x:v>40</x:v>
      </x:c>
      <x:c r="O11" s="107" t="n">
        <x:v>43</x:v>
      </x:c>
      <x:c r="P11" s="107" t="n">
        <x:v>31</x:v>
      </x:c>
      <x:c r="Q11" s="108" t="n">
        <x:v>5</x:v>
      </x:c>
      <x:c r="R11" s="108" t="n">
        <x:v>33</x:v>
      </x:c>
      <x:c r="S11" s="108" t="n">
        <x:v>28.5</x:v>
      </x:c>
      <x:c r="T11" s="108" t="n">
        <x:v>1</x:v>
      </x:c>
      <x:c r="U11" s="108" t="n">
        <x:v>5.1</x:v>
      </x:c>
      <x:c r="V11" s="108" t="n">
        <x:v>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143</x:v>
      </x:c>
      <x:c r="B12" s="168" t="s">
        <x:v>144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454</x:v>
      </x:c>
      <x:c r="L12" s="107" t="n">
        <x:v>0</x:v>
      </x:c>
      <x:c r="M12" s="107" t="n">
        <x:v>0</x:v>
      </x:c>
      <x:c r="N12" s="107" t="n">
        <x:v>52</x:v>
      </x:c>
      <x:c r="O12" s="107" t="n">
        <x:v>32</x:v>
      </x:c>
      <x:c r="P12" s="107" t="n">
        <x:v>24</x:v>
      </x:c>
      <x:c r="Q12" s="108" t="n">
        <x:v>6</x:v>
      </x:c>
      <x:c r="R12" s="108" t="n">
        <x:v>32.5</x:v>
      </x:c>
      <x:c r="S12" s="108" t="n">
        <x:v>26.7</x:v>
      </x:c>
      <x:c r="T12" s="108" t="n">
        <x:v>1</x:v>
      </x:c>
      <x:c r="U12" s="108" t="n">
        <x:v>5.1</x:v>
      </x:c>
      <x:c r="V12" s="108" t="n">
        <x:v>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145</x:v>
      </x:c>
      <x:c r="B13" s="168" t="s">
        <x:v>146</x:v>
      </x:c>
      <x:c r="C13" s="167" t="s">
        <x:v>16</x:v>
      </x:c>
      <x:c r="D13" s="169" t="s">
        <x:v>132</x:v>
      </x:c>
      <x:c r="E13" s="170" t="s">
        <x:v>133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411</x:v>
      </x:c>
      <x:c r="L13" s="107" t="n">
        <x:v>0</x:v>
      </x:c>
      <x:c r="M13" s="107" t="n">
        <x:v>0</x:v>
      </x:c>
      <x:c r="N13" s="107" t="n">
        <x:v>48</x:v>
      </x:c>
      <x:c r="O13" s="107" t="n">
        <x:v>25</x:v>
      </x:c>
      <x:c r="P13" s="107" t="n">
        <x:v>23</x:v>
      </x:c>
      <x:c r="Q13" s="108" t="n">
        <x:v>3</x:v>
      </x:c>
      <x:c r="R13" s="108" t="n">
        <x:v>37.4</x:v>
      </x:c>
      <x:c r="S13" s="108" t="n">
        <x:v>27.3</x:v>
      </x:c>
      <x:c r="T13" s="108" t="n">
        <x:v>1</x:v>
      </x:c>
      <x:c r="U13" s="108" t="n">
        <x:v>7.1</x:v>
      </x:c>
      <x:c r="V13" s="108" t="n">
        <x:v>3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147</x:v>
      </x:c>
      <x:c r="B14" s="168" t="s">
        <x:v>148</x:v>
      </x:c>
      <x:c r="C14" s="167" t="s">
        <x:v>16</x:v>
      </x:c>
      <x:c r="D14" s="169" t="s">
        <x:v>132</x:v>
      </x:c>
      <x:c r="E14" s="170" t="s">
        <x:v>133</x:v>
      </x:c>
      <x:c r="F14" s="170" t="s">
        <x:v>134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405</x:v>
      </x:c>
      <x:c r="L14" s="107" t="n">
        <x:v>0</x:v>
      </x:c>
      <x:c r="M14" s="107" t="n">
        <x:v>0</x:v>
      </x:c>
      <x:c r="N14" s="107" t="n">
        <x:v>44</x:v>
      </x:c>
      <x:c r="O14" s="107" t="n">
        <x:v>33</x:v>
      </x:c>
      <x:c r="P14" s="107" t="n">
        <x:v>29</x:v>
      </x:c>
      <x:c r="Q14" s="108" t="n">
        <x:v>2</x:v>
      </x:c>
      <x:c r="R14" s="108" t="n">
        <x:v>35.8</x:v>
      </x:c>
      <x:c r="S14" s="108" t="n">
        <x:v>19.1</x:v>
      </x:c>
      <x:c r="T14" s="108" t="n">
        <x:v>1</x:v>
      </x:c>
      <x:c r="U14" s="108" t="n">
        <x:v>5.1</x:v>
      </x:c>
      <x:c r="V14" s="108" t="n">
        <x:v>3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149</x:v>
      </x:c>
      <x:c r="B15" s="168" t="s">
        <x:v>150</x:v>
      </x:c>
      <x:c r="C15" s="167" t="s">
        <x:v>16</x:v>
      </x:c>
      <x:c r="D15" s="169" t="s">
        <x:v>151</x:v>
      </x:c>
      <x:c r="E15" s="170" t="s">
        <x:v>152</x:v>
      </x:c>
      <x:c r="F15" s="170" t="s">
        <x:v>153</x:v>
      </x:c>
      <x:c r="G15" s="170" t="s">
        <x:v>135</x:v>
      </x:c>
      <x:c r="H15" s="170" t="s">
        <x:v>16</x:v>
      </x:c>
      <x:c r="I15" s="170" t="s">
        <x:v>136</x:v>
      </x:c>
      <x:c r="J15" s="106" t="n"/>
      <x:c r="K15" s="107" t="n">
        <x:v>905</x:v>
      </x:c>
      <x:c r="L15" s="107" t="n">
        <x:v>0</x:v>
      </x:c>
      <x:c r="M15" s="107" t="n">
        <x:v>0</x:v>
      </x:c>
      <x:c r="N15" s="107" t="n">
        <x:v>94</x:v>
      </x:c>
      <x:c r="O15" s="107" t="n">
        <x:v>19</x:v>
      </x:c>
      <x:c r="P15" s="107" t="n">
        <x:v>92</x:v>
      </x:c>
      <x:c r="Q15" s="108" t="n">
        <x:v>3</x:v>
      </x:c>
      <x:c r="R15" s="108" t="n">
        <x:v>99.3</x:v>
      </x:c>
      <x:c r="S15" s="108" t="n">
        <x:v>18.7</x:v>
      </x:c>
      <x:c r="T15" s="108" t="n">
        <x:v>4</x:v>
      </x:c>
      <x:c r="U15" s="108" t="n">
        <x:v>6.2</x:v>
      </x:c>
      <x:c r="V15" s="108" t="n">
        <x:v>9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154</x:v>
      </x:c>
      <x:c r="B16" s="168" t="s">
        <x:v>155</x:v>
      </x:c>
      <x:c r="C16" s="167" t="s">
        <x:v>16</x:v>
      </x:c>
      <x:c r="D16" s="169" t="s">
        <x:v>151</x:v>
      </x:c>
      <x:c r="E16" s="170" t="s">
        <x:v>152</x:v>
      </x:c>
      <x:c r="F16" s="170" t="s">
        <x:v>153</x:v>
      </x:c>
      <x:c r="G16" s="170" t="s">
        <x:v>135</x:v>
      </x:c>
      <x:c r="H16" s="170" t="s">
        <x:v>16</x:v>
      </x:c>
      <x:c r="I16" s="170" t="s">
        <x:v>136</x:v>
      </x:c>
      <x:c r="J16" s="106" t="n"/>
      <x:c r="K16" s="107" t="n">
        <x:v>749</x:v>
      </x:c>
      <x:c r="L16" s="107" t="n">
        <x:v>0</x:v>
      </x:c>
      <x:c r="M16" s="107" t="n">
        <x:v>0</x:v>
      </x:c>
      <x:c r="N16" s="107" t="n">
        <x:v>65</x:v>
      </x:c>
      <x:c r="O16" s="107" t="n">
        <x:v>9</x:v>
      </x:c>
      <x:c r="P16" s="107" t="n">
        <x:v>47</x:v>
      </x:c>
      <x:c r="Q16" s="108" t="n">
        <x:v>3</x:v>
      </x:c>
      <x:c r="R16" s="108" t="n">
        <x:v>77.1</x:v>
      </x:c>
      <x:c r="S16" s="108" t="n">
        <x:v>13.9</x:v>
      </x:c>
      <x:c r="T16" s="108" t="n">
        <x:v>4</x:v>
      </x:c>
      <x:c r="U16" s="108" t="n">
        <x:v>4.7</x:v>
      </x:c>
      <x:c r="V16" s="108" t="n">
        <x:v>7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156</x:v>
      </x:c>
      <x:c r="B17" s="168" t="s">
        <x:v>157</x:v>
      </x:c>
      <x:c r="C17" s="167" t="s">
        <x:v>16</x:v>
      </x:c>
      <x:c r="D17" s="169" t="s">
        <x:v>158</x:v>
      </x:c>
      <x:c r="E17" s="170" t="s">
        <x:v>159</x:v>
      </x:c>
      <x:c r="F17" s="170" t="s">
        <x:v>160</x:v>
      </x:c>
      <x:c r="G17" s="170" t="s">
        <x:v>135</x:v>
      </x:c>
      <x:c r="H17" s="170" t="s">
        <x:v>16</x:v>
      </x:c>
      <x:c r="I17" s="170" t="s">
        <x:v>136</x:v>
      </x:c>
      <x:c r="J17" s="106" t="n"/>
      <x:c r="K17" s="107" t="n">
        <x:v>2199</x:v>
      </x:c>
      <x:c r="L17" s="107" t="n">
        <x:v>0</x:v>
      </x:c>
      <x:c r="M17" s="107" t="n">
        <x:v>0</x:v>
      </x:c>
      <x:c r="N17" s="107" t="n">
        <x:v>239</x:v>
      </x:c>
      <x:c r="O17" s="107" t="n">
        <x:v>48</x:v>
      </x:c>
      <x:c r="P17" s="107" t="n">
        <x:v>244</x:v>
      </x:c>
      <x:c r="Q17" s="108" t="n">
        <x:v>18</x:v>
      </x:c>
      <x:c r="R17" s="108" t="n">
        <x:v>204.7</x:v>
      </x:c>
      <x:c r="S17" s="108" t="n">
        <x:v>74.4</x:v>
      </x:c>
      <x:c r="T17" s="108" t="n">
        <x:v>7</x:v>
      </x:c>
      <x:c r="U17" s="108" t="n">
        <x:v>17.2</x:v>
      </x:c>
      <x:c r="V17" s="108" t="n">
        <x:v>23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4" t="s">
        <x:v>161</x:v>
      </x:c>
      <x:c r="B18" s="2" t="s"/>
      <x:c r="C18" s="2" t="s"/>
      <x:c r="D18" s="3" t="s"/>
      <x:c r="E18" s="8" t="s"/>
      <x:c r="F18" s="8" t="s"/>
      <x:c r="G18" s="2" t="s"/>
      <x:c r="H18" s="2" t="s"/>
      <x:c r="I18" s="2" t="s"/>
      <x:c r="J18" s="2" t="s"/>
      <x:c r="K18" s="13">
        <x:f>SUM(K8:K17)</x:f>
      </x:c>
      <x:c r="L18" s="13">
        <x:f>SUM(L8:L17)</x:f>
      </x:c>
      <x:c r="M18" s="13">
        <x:f>SUM(M8:M17)</x:f>
      </x:c>
      <x:c r="N18" s="13">
        <x:f>SUM(N8:N17)</x:f>
      </x:c>
      <x:c r="O18" s="13">
        <x:f>SUM(O8:O17)</x:f>
      </x:c>
      <x:c r="P18" s="13">
        <x:f>SUM(P8:P17)</x:f>
      </x:c>
      <x:c r="Q18" s="79">
        <x:f>SUM(Q8:Q17)</x:f>
      </x:c>
      <x:c r="R18" s="79">
        <x:f>SUM(R8:R17)</x:f>
      </x:c>
      <x:c r="S18" s="79">
        <x:f>SUM(S8:S17)</x:f>
      </x:c>
      <x:c r="T18" s="79">
        <x:f>SUM(T8:T17)</x:f>
      </x:c>
      <x:c r="U18" s="79">
        <x:f>SUM(U8:U17)</x:f>
      </x:c>
      <x:c r="V18" s="79">
        <x:f>SUM(V8:V17)</x:f>
      </x:c>
      <x:c r="W18" s="79">
        <x:f>SUM(W8:W17)</x:f>
      </x:c>
      <x:c r="X18" s="79">
        <x:f>SUM(X8:X17)</x:f>
      </x:c>
      <x:c r="Y18" s="79">
        <x:f>SUM(Y8:Y17)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164</x:v>
      </x:c>
      <x:c r="E5" s="175" t="s"/>
      <x:c r="F5" s="175" t="s"/>
      <x:c r="G5" s="175" t="s"/>
      <x:c r="H5" s="175" t="s"/>
      <x:c r="I5" s="176" t="s"/>
      <x:c r="J5" s="177" t="s">
        <x:v>165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166</x:v>
      </x:c>
      <x:c r="S5" s="181" t="s"/>
      <x:c r="T5" s="182" t="s"/>
      <x:c r="U5" s="143" t="s">
        <x:v>167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168</x:v>
      </x:c>
      <x:c r="E6" s="155" t="s"/>
      <x:c r="F6" s="155" t="s"/>
      <x:c r="G6" s="89" t="s"/>
      <x:c r="H6" s="90" t="s"/>
      <x:c r="I6" s="75" t="s"/>
      <x:c r="J6" s="134" t="s">
        <x:v>169</x:v>
      </x:c>
      <x:c r="K6" s="135" t="s"/>
      <x:c r="L6" s="134" t="s">
        <x:v>170</x:v>
      </x:c>
      <x:c r="M6" s="135" t="s"/>
      <x:c r="N6" s="134" t="s">
        <x:v>171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172</x:v>
      </x:c>
      <x:c r="E7" s="100" t="s">
        <x:v>173</x:v>
      </x:c>
      <x:c r="F7" s="100" t="s">
        <x:v>174</x:v>
      </x:c>
      <x:c r="G7" s="113" t="s">
        <x:v>175</x:v>
      </x:c>
      <x:c r="H7" s="183" t="s">
        <x:v>176</x:v>
      </x:c>
      <x:c r="I7" s="113" t="s">
        <x:v>177</x:v>
      </x:c>
      <x:c r="J7" s="113" t="s">
        <x:v>178</x:v>
      </x:c>
      <x:c r="K7" s="183" t="s">
        <x:v>179</x:v>
      </x:c>
      <x:c r="L7" s="113" t="s">
        <x:v>180</x:v>
      </x:c>
      <x:c r="M7" s="183" t="s">
        <x:v>181</x:v>
      </x:c>
      <x:c r="N7" s="113" t="s">
        <x:v>182</x:v>
      </x:c>
      <x:c r="O7" s="183" t="s">
        <x:v>183</x:v>
      </x:c>
      <x:c r="P7" s="183" t="s">
        <x:v>184</x:v>
      </x:c>
      <x:c r="Q7" s="113" t="s">
        <x:v>185</x:v>
      </x:c>
      <x:c r="R7" s="113" t="s">
        <x:v>186</x:v>
      </x:c>
      <x:c r="S7" s="113" t="s">
        <x:v>187</x:v>
      </x:c>
      <x:c r="T7" s="11" t="s">
        <x:v>188</x:v>
      </x:c>
      <x:c r="U7" s="124" t="s">
        <x:v>189</x:v>
      </x:c>
      <x:c r="V7" s="124" t="s">
        <x:v>190</x:v>
      </x:c>
      <x:c r="W7" s="124" t="s">
        <x:v>191</x:v>
      </x:c>
      <x:c r="X7" s="124" t="s">
        <x:v>192</x:v>
      </x:c>
      <x:c r="Y7" s="124" t="s">
        <x:v>193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4410241</x:v>
      </x:c>
      <x:c r="E8" s="81" t="n">
        <x:v>1452943</x:v>
      </x:c>
      <x:c r="F8" s="116" t="n">
        <x:v>2024535.68222279</x:v>
      </x:c>
      <x:c r="G8" s="81" t="n">
        <x:v>191512</x:v>
      </x:c>
      <x:c r="H8" s="81" t="n">
        <x:v>303072</x:v>
      </x:c>
      <x:c r="I8" s="117">
        <x:f>SUM(D8:H8)</x:f>
      </x:c>
      <x:c r="J8" s="81" t="n">
        <x:v>5230023</x:v>
      </x:c>
      <x:c r="K8" s="81" t="n">
        <x:v>0</x:v>
      </x:c>
      <x:c r="L8" s="81" t="n">
        <x:v>1778124</x:v>
      </x:c>
      <x:c r="M8" s="81" t="n">
        <x:v>0</x:v>
      </x:c>
      <x:c r="N8" s="81" t="n">
        <x:v>416406</x:v>
      </x:c>
      <x:c r="O8" s="81" t="n">
        <x:v>461591</x:v>
      </x:c>
      <x:c r="P8" s="81" t="n">
        <x:v>496161</x:v>
      </x:c>
      <x:c r="Q8" s="117">
        <x:f>SUM(J8:P8)</x:f>
      </x:c>
      <x:c r="R8" s="81" t="n">
        <x:v>8269686</x:v>
      </x:c>
      <x:c r="S8" s="81" t="n">
        <x:v>112618</x:v>
      </x:c>
      <x:c r="T8" s="59">
        <x:f>SUM('Part C'!$R8:$S8)</x:f>
      </x:c>
      <x:c r="U8" s="81" t="n">
        <x:v>25602.7430340557</x:v>
      </x:c>
      <x:c r="V8" s="81" t="n">
        <x:v>348.66253869969</x:v>
      </x:c>
      <x:c r="W8" s="81" t="n">
        <x:v>2379340.51724138</x:v>
      </x:c>
      <x:c r="X8" s="81" t="n">
        <x:v>10761644.5172414</x:v>
      </x:c>
      <x:c r="Y8" s="12" t="n">
        <x:v>33317.7848831002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4451297</x:v>
      </x:c>
      <x:c r="E9" s="81" t="n">
        <x:v>1812958</x:v>
      </x:c>
      <x:c r="F9" s="116" t="n">
        <x:v>2163024.01051077</x:v>
      </x:c>
      <x:c r="G9" s="81" t="n">
        <x:v>182722</x:v>
      </x:c>
      <x:c r="H9" s="81" t="n">
        <x:v>326214</x:v>
      </x:c>
      <x:c r="I9" s="117">
        <x:f>SUM(D9:H9)</x:f>
      </x:c>
      <x:c r="J9" s="81" t="n">
        <x:v>5102577</x:v>
      </x:c>
      <x:c r="K9" s="81" t="n">
        <x:v>0</x:v>
      </x:c>
      <x:c r="L9" s="81" t="n">
        <x:v>2410300</x:v>
      </x:c>
      <x:c r="M9" s="81" t="n">
        <x:v>0</x:v>
      </x:c>
      <x:c r="N9" s="81" t="n">
        <x:v>542835</x:v>
      </x:c>
      <x:c r="O9" s="81" t="n">
        <x:v>398057</x:v>
      </x:c>
      <x:c r="P9" s="81" t="n">
        <x:v>482446</x:v>
      </x:c>
      <x:c r="Q9" s="117">
        <x:f>SUM(J9:P9)</x:f>
      </x:c>
      <x:c r="R9" s="81" t="n">
        <x:v>8830222</x:v>
      </x:c>
      <x:c r="S9" s="81" t="n">
        <x:v>105993</x:v>
      </x:c>
      <x:c r="T9" s="59">
        <x:f>SUM('Part C'!$R9:$S9)</x:f>
      </x:c>
      <x:c r="U9" s="81" t="n">
        <x:v>29046.7828947368</x:v>
      </x:c>
      <x:c r="V9" s="81" t="n">
        <x:v>348.661184210526</x:v>
      </x:c>
      <x:c r="W9" s="81" t="n">
        <x:v>2239379.31034483</x:v>
      </x:c>
      <x:c r="X9" s="81" t="n">
        <x:v>11175594.3103448</x:v>
      </x:c>
      <x:c r="Y9" s="12" t="n">
        <x:v>36761.8233892922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5281258</x:v>
      </x:c>
      <x:c r="E10" s="81" t="n">
        <x:v>1589899</x:v>
      </x:c>
      <x:c r="F10" s="116" t="n">
        <x:v>2372585.01944591</x:v>
      </x:c>
      <x:c r="G10" s="81" t="n">
        <x:v>224007</x:v>
      </x:c>
      <x:c r="H10" s="81" t="n">
        <x:v>332739</x:v>
      </x:c>
      <x:c r="I10" s="117">
        <x:f>SUM(D10:H10)</x:f>
      </x:c>
      <x:c r="J10" s="81" t="n">
        <x:v>6455843</x:v>
      </x:c>
      <x:c r="K10" s="81" t="n">
        <x:v>0</x:v>
      </x:c>
      <x:c r="L10" s="81" t="n">
        <x:v>1810627</x:v>
      </x:c>
      <x:c r="M10" s="81" t="n">
        <x:v>0</x:v>
      </x:c>
      <x:c r="N10" s="81" t="n">
        <x:v>524209</x:v>
      </x:c>
      <x:c r="O10" s="81" t="n">
        <x:v>499358</x:v>
      </x:c>
      <x:c r="P10" s="81" t="n">
        <x:v>510452</x:v>
      </x:c>
      <x:c r="Q10" s="117">
        <x:f>SUM(J10:P10)</x:f>
      </x:c>
      <x:c r="R10" s="81" t="n">
        <x:v>9667996</x:v>
      </x:c>
      <x:c r="S10" s="81" t="n">
        <x:v>132492</x:v>
      </x:c>
      <x:c r="T10" s="59">
        <x:f>SUM('Part C'!$R10:$S10)</x:f>
      </x:c>
      <x:c r="U10" s="81" t="n">
        <x:v>25442.0947368421</x:v>
      </x:c>
      <x:c r="V10" s="81" t="n">
        <x:v>348.663157894737</x:v>
      </x:c>
      <x:c r="W10" s="81" t="n">
        <x:v>2799224.13793103</x:v>
      </x:c>
      <x:c r="X10" s="81" t="n">
        <x:v>12599712.137931</x:v>
      </x:c>
      <x:c r="Y10" s="12" t="n">
        <x:v>33157.1372050817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5565662</x:v>
      </x:c>
      <x:c r="E11" s="81" t="n">
        <x:v>2101702</x:v>
      </x:c>
      <x:c r="F11" s="116" t="n">
        <x:v>2647512.34254127</x:v>
      </x:c>
      <x:c r="G11" s="81" t="n">
        <x:v>251961</x:v>
      </x:c>
      <x:c r="H11" s="81" t="n">
        <x:v>424552</x:v>
      </x:c>
      <x:c r="I11" s="117">
        <x:f>SUM(D11:H11)</x:f>
      </x:c>
      <x:c r="J11" s="81" t="n">
        <x:v>6868605</x:v>
      </x:c>
      <x:c r="K11" s="81" t="n">
        <x:v>0</x:v>
      </x:c>
      <x:c r="L11" s="81" t="n">
        <x:v>2562645</x:v>
      </x:c>
      <x:c r="M11" s="81" t="n">
        <x:v>0</x:v>
      </x:c>
      <x:c r="N11" s="81" t="n">
        <x:v>560046</x:v>
      </x:c>
      <x:c r="O11" s="81" t="n">
        <x:v>484629</x:v>
      </x:c>
      <x:c r="P11" s="81" t="n">
        <x:v>515463</x:v>
      </x:c>
      <x:c r="Q11" s="117">
        <x:f>SUM(J11:P11)</x:f>
      </x:c>
      <x:c r="R11" s="81" t="n">
        <x:v>10843556</x:v>
      </x:c>
      <x:c r="S11" s="81" t="n">
        <x:v>147833</x:v>
      </x:c>
      <x:c r="T11" s="59">
        <x:f>SUM('Part C'!$R11:$S11)</x:f>
      </x:c>
      <x:c r="U11" s="81" t="n">
        <x:v>25574.4245283019</x:v>
      </x:c>
      <x:c r="V11" s="81" t="n">
        <x:v>348.662735849057</x:v>
      </x:c>
      <x:c r="W11" s="81" t="n">
        <x:v>3123344.82758621</x:v>
      </x:c>
      <x:c r="X11" s="81" t="n">
        <x:v>14114733.8275862</x:v>
      </x:c>
      <x:c r="Y11" s="12" t="n">
        <x:v>33289.4665744958</x:v>
      </x:c>
    </x:row>
    <x:row r="12" spans="1:25" s="6" customFormat="1">
      <x:c r="A12" s="184" t="s">
        <x:v>143</x:v>
      </x:c>
      <x:c r="B12" s="184" t="s">
        <x:v>144</x:v>
      </x:c>
      <x:c r="C12" s="184" t="s">
        <x:v>16</x:v>
      </x:c>
      <x:c r="D12" s="81" t="n">
        <x:v>5583051</x:v>
      </x:c>
      <x:c r="E12" s="81" t="n">
        <x:v>2035156</x:v>
      </x:c>
      <x:c r="F12" s="116" t="n">
        <x:v>2630538.61281847</x:v>
      </x:c>
      <x:c r="G12" s="81" t="n">
        <x:v>267339</x:v>
      </x:c>
      <x:c r="H12" s="81" t="n">
        <x:v>381847</x:v>
      </x:c>
      <x:c r="I12" s="117">
        <x:f>SUM(D12:H12)</x:f>
      </x:c>
      <x:c r="J12" s="81" t="n">
        <x:v>6464458</x:v>
      </x:c>
      <x:c r="K12" s="81" t="n">
        <x:v>0</x:v>
      </x:c>
      <x:c r="L12" s="81" t="n">
        <x:v>2857441</x:v>
      </x:c>
      <x:c r="M12" s="81" t="n">
        <x:v>0</x:v>
      </x:c>
      <x:c r="N12" s="81" t="n">
        <x:v>455071</x:v>
      </x:c>
      <x:c r="O12" s="81" t="n">
        <x:v>572658</x:v>
      </x:c>
      <x:c r="P12" s="81" t="n">
        <x:v>548304</x:v>
      </x:c>
      <x:c r="Q12" s="117">
        <x:f>SUM(J12:P12)</x:f>
      </x:c>
      <x:c r="R12" s="81" t="n">
        <x:v>10739639</x:v>
      </x:c>
      <x:c r="S12" s="81" t="n">
        <x:v>158293</x:v>
      </x:c>
      <x:c r="T12" s="59">
        <x:f>SUM('Part C'!$R12:$S12)</x:f>
      </x:c>
      <x:c r="U12" s="81" t="n">
        <x:v>23655.5925110132</x:v>
      </x:c>
      <x:c r="V12" s="81" t="n">
        <x:v>348.662995594714</x:v>
      </x:c>
      <x:c r="W12" s="81" t="n">
        <x:v>3344336.20689655</x:v>
      </x:c>
      <x:c r="X12" s="81" t="n">
        <x:v>14242268.2068966</x:v>
      </x:c>
      <x:c r="Y12" s="12" t="n">
        <x:v>31370.6348169528</x:v>
      </x:c>
    </x:row>
    <x:row r="13" spans="1:25" s="6" customFormat="1">
      <x:c r="A13" s="184" t="s">
        <x:v>145</x:v>
      </x:c>
      <x:c r="B13" s="184" t="s">
        <x:v>146</x:v>
      </x:c>
      <x:c r="C13" s="184" t="s">
        <x:v>16</x:v>
      </x:c>
      <x:c r="D13" s="81" t="n">
        <x:v>5680922</x:v>
      </x:c>
      <x:c r="E13" s="81" t="n">
        <x:v>2343061</x:v>
      </x:c>
      <x:c r="F13" s="116" t="n">
        <x:v>2770651.56015044</x:v>
      </x:c>
      <x:c r="G13" s="81" t="n">
        <x:v>242358</x:v>
      </x:c>
      <x:c r="H13" s="81" t="n">
        <x:v>358753</x:v>
      </x:c>
      <x:c r="I13" s="117">
        <x:f>SUM(D13:H13)</x:f>
      </x:c>
      <x:c r="J13" s="81" t="n">
        <x:v>6703620</x:v>
      </x:c>
      <x:c r="K13" s="81" t="n">
        <x:v>0</x:v>
      </x:c>
      <x:c r="L13" s="81" t="n">
        <x:v>2889508</x:v>
      </x:c>
      <x:c r="M13" s="81" t="n">
        <x:v>0</x:v>
      </x:c>
      <x:c r="N13" s="81" t="n">
        <x:v>700128</x:v>
      </x:c>
      <x:c r="O13" s="81" t="n">
        <x:v>470912</x:v>
      </x:c>
      <x:c r="P13" s="81" t="n">
        <x:v>631577</x:v>
      </x:c>
      <x:c r="Q13" s="117">
        <x:f>SUM(J13:P13)</x:f>
      </x:c>
      <x:c r="R13" s="81" t="n">
        <x:v>11252445</x:v>
      </x:c>
      <x:c r="S13" s="81" t="n">
        <x:v>143300</x:v>
      </x:c>
      <x:c r="T13" s="59">
        <x:f>SUM('Part C'!$R13:$S13)</x:f>
      </x:c>
      <x:c r="U13" s="81" t="n">
        <x:v>27378.2116788321</x:v>
      </x:c>
      <x:c r="V13" s="81" t="n">
        <x:v>348.661800486618</x:v>
      </x:c>
      <x:c r="W13" s="81" t="n">
        <x:v>3027581.89655172</x:v>
      </x:c>
      <x:c r="X13" s="81" t="n">
        <x:v>14423326.8965517</x:v>
      </x:c>
      <x:c r="Y13" s="12" t="n">
        <x:v>35093.2527896636</x:v>
      </x:c>
    </x:row>
    <x:row r="14" spans="1:25" s="6" customFormat="1">
      <x:c r="A14" s="184" t="s">
        <x:v>147</x:v>
      </x:c>
      <x:c r="B14" s="184" t="s">
        <x:v>148</x:v>
      </x:c>
      <x:c r="C14" s="184" t="s">
        <x:v>16</x:v>
      </x:c>
      <x:c r="D14" s="81" t="n">
        <x:v>5366429</x:v>
      </x:c>
      <x:c r="E14" s="81" t="n">
        <x:v>1815950</x:v>
      </x:c>
      <x:c r="F14" s="116" t="n">
        <x:v>2480048.82138232</x:v>
      </x:c>
      <x:c r="G14" s="81" t="n">
        <x:v>240507</x:v>
      </x:c>
      <x:c r="H14" s="81" t="n">
        <x:v>366123</x:v>
      </x:c>
      <x:c r="I14" s="117">
        <x:f>SUM(D14:H14)</x:f>
      </x:c>
      <x:c r="J14" s="81" t="n">
        <x:v>6443681</x:v>
      </x:c>
      <x:c r="K14" s="81" t="n">
        <x:v>0</x:v>
      </x:c>
      <x:c r="L14" s="81" t="n">
        <x:v>2264479</x:v>
      </x:c>
      <x:c r="M14" s="81" t="n">
        <x:v>0</x:v>
      </x:c>
      <x:c r="N14" s="81" t="n">
        <x:v>471640</x:v>
      </x:c>
      <x:c r="O14" s="81" t="n">
        <x:v>502226</x:v>
      </x:c>
      <x:c r="P14" s="81" t="n">
        <x:v>587034</x:v>
      </x:c>
      <x:c r="Q14" s="117">
        <x:f>SUM(J14:P14)</x:f>
      </x:c>
      <x:c r="R14" s="81" t="n">
        <x:v>10127850</x:v>
      </x:c>
      <x:c r="S14" s="81" t="n">
        <x:v>141208</x:v>
      </x:c>
      <x:c r="T14" s="59">
        <x:f>SUM('Part C'!$R14:$S14)</x:f>
      </x:c>
      <x:c r="U14" s="81" t="n">
        <x:v>25007.037037037</x:v>
      </x:c>
      <x:c r="V14" s="81" t="n">
        <x:v>348.661728395062</x:v>
      </x:c>
      <x:c r="W14" s="81" t="n">
        <x:v>2983383.62068966</x:v>
      </x:c>
      <x:c r="X14" s="81" t="n">
        <x:v>13252441.6206897</x:v>
      </x:c>
      <x:c r="Y14" s="12" t="n">
        <x:v>32722.0780757769</x:v>
      </x:c>
    </x:row>
    <x:row r="15" spans="1:25" s="6" customFormat="1">
      <x:c r="A15" s="184" t="s">
        <x:v>149</x:v>
      </x:c>
      <x:c r="B15" s="184" t="s">
        <x:v>150</x:v>
      </x:c>
      <x:c r="C15" s="184" t="s">
        <x:v>16</x:v>
      </x:c>
      <x:c r="D15" s="81" t="n">
        <x:v>13868281</x:v>
      </x:c>
      <x:c r="E15" s="81" t="n">
        <x:v>3258760</x:v>
      </x:c>
      <x:c r="F15" s="116" t="n">
        <x:v>5913903.71432873</x:v>
      </x:c>
      <x:c r="G15" s="81" t="n">
        <x:v>573567</x:v>
      </x:c>
      <x:c r="H15" s="81" t="n">
        <x:v>1170908</x:v>
      </x:c>
      <x:c r="I15" s="117">
        <x:f>SUM(D15:H15)</x:f>
      </x:c>
      <x:c r="J15" s="81" t="n">
        <x:v>14989825</x:v>
      </x:c>
      <x:c r="K15" s="81" t="n">
        <x:v>0</x:v>
      </x:c>
      <x:c r="L15" s="81" t="n">
        <x:v>5526661</x:v>
      </x:c>
      <x:c r="M15" s="81" t="n">
        <x:v>0</x:v>
      </x:c>
      <x:c r="N15" s="81" t="n">
        <x:v>1111303</x:v>
      </x:c>
      <x:c r="O15" s="81" t="n">
        <x:v>815536</x:v>
      </x:c>
      <x:c r="P15" s="81" t="n">
        <x:v>2342096</x:v>
      </x:c>
      <x:c r="Q15" s="117">
        <x:f>SUM(J15:P15)</x:f>
      </x:c>
      <x:c r="R15" s="81" t="n">
        <x:v>23806334</x:v>
      </x:c>
      <x:c r="S15" s="81" t="n">
        <x:v>979087</x:v>
      </x:c>
      <x:c r="T15" s="59">
        <x:f>SUM('Part C'!$R15:$S15)</x:f>
      </x:c>
      <x:c r="U15" s="81" t="n">
        <x:v>26305.3414364641</x:v>
      </x:c>
      <x:c r="V15" s="81" t="n">
        <x:v>1081.86408839779</x:v>
      </x:c>
      <x:c r="W15" s="81" t="n">
        <x:v>6666573.27586207</x:v>
      </x:c>
      <x:c r="X15" s="81" t="n">
        <x:v>31451994.2758621</x:v>
      </x:c>
      <x:c r="Y15" s="12" t="n">
        <x:v>34753.5848352067</x:v>
      </x:c>
    </x:row>
    <x:row r="16" spans="1:25" s="6" customFormat="1">
      <x:c r="A16" s="184" t="s">
        <x:v>154</x:v>
      </x:c>
      <x:c r="B16" s="184" t="s">
        <x:v>155</x:v>
      </x:c>
      <x:c r="C16" s="184" t="s">
        <x:v>16</x:v>
      </x:c>
      <x:c r="D16" s="81" t="n">
        <x:v>11319215</x:v>
      </x:c>
      <x:c r="E16" s="81" t="n">
        <x:v>3088877</x:v>
      </x:c>
      <x:c r="F16" s="116" t="n">
        <x:v>4975060.71219132</x:v>
      </x:c>
      <x:c r="G16" s="81" t="n">
        <x:v>466934</x:v>
      </x:c>
      <x:c r="H16" s="81" t="n">
        <x:v>839918</x:v>
      </x:c>
      <x:c r="I16" s="117">
        <x:f>SUM(D16:H16)</x:f>
      </x:c>
      <x:c r="J16" s="81" t="n">
        <x:v>12736097</x:v>
      </x:c>
      <x:c r="K16" s="81" t="n">
        <x:v>0</x:v>
      </x:c>
      <x:c r="L16" s="81" t="n">
        <x:v>3942055</x:v>
      </x:c>
      <x:c r="M16" s="81" t="n">
        <x:v>0</x:v>
      </x:c>
      <x:c r="N16" s="81" t="n">
        <x:v>1079238</x:v>
      </x:c>
      <x:c r="O16" s="81" t="n">
        <x:v>808223</x:v>
      </x:c>
      <x:c r="P16" s="81" t="n">
        <x:v>2124392</x:v>
      </x:c>
      <x:c r="Q16" s="117">
        <x:f>SUM(J16:P16)</x:f>
      </x:c>
      <x:c r="R16" s="81" t="n">
        <x:v>20428857</x:v>
      </x:c>
      <x:c r="S16" s="81" t="n">
        <x:v>261148</x:v>
      </x:c>
      <x:c r="T16" s="59">
        <x:f>SUM('Part C'!$R16:$S16)</x:f>
      </x:c>
      <x:c r="U16" s="81" t="n">
        <x:v>27274.8424566088</x:v>
      </x:c>
      <x:c r="V16" s="81" t="n">
        <x:v>348.662216288385</x:v>
      </x:c>
      <x:c r="W16" s="81" t="n">
        <x:v>5517418.10344828</x:v>
      </x:c>
      <x:c r="X16" s="81" t="n">
        <x:v>26207423.1034483</x:v>
      </x:c>
      <x:c r="Y16" s="12" t="n">
        <x:v>34989.883983242</x:v>
      </x:c>
    </x:row>
    <x:row r="17" spans="1:25" s="6" customFormat="1">
      <x:c r="A17" s="184" t="s">
        <x:v>156</x:v>
      </x:c>
      <x:c r="B17" s="184" t="s">
        <x:v>157</x:v>
      </x:c>
      <x:c r="C17" s="184" t="s">
        <x:v>16</x:v>
      </x:c>
      <x:c r="D17" s="81" t="n">
        <x:v>29326405</x:v>
      </x:c>
      <x:c r="E17" s="81" t="n">
        <x:v>10792368</x:v>
      </x:c>
      <x:c r="F17" s="116" t="n">
        <x:v>13852863.4723891</x:v>
      </x:c>
      <x:c r="G17" s="81" t="n">
        <x:v>1819123</x:v>
      </x:c>
      <x:c r="H17" s="81" t="n">
        <x:v>3205866</x:v>
      </x:c>
      <x:c r="I17" s="117">
        <x:f>SUM(D17:H17)</x:f>
      </x:c>
      <x:c r="J17" s="81" t="n">
        <x:v>36302907</x:v>
      </x:c>
      <x:c r="K17" s="81" t="n">
        <x:v>0</x:v>
      </x:c>
      <x:c r="L17" s="81" t="n">
        <x:v>9866485</x:v>
      </x:c>
      <x:c r="M17" s="81" t="n">
        <x:v>0</x:v>
      </x:c>
      <x:c r="N17" s="81" t="n">
        <x:v>2707875</x:v>
      </x:c>
      <x:c r="O17" s="81" t="n">
        <x:v>2232634</x:v>
      </x:c>
      <x:c r="P17" s="81" t="n">
        <x:v>7886723</x:v>
      </x:c>
      <x:c r="Q17" s="117">
        <x:f>SUM(J17:P17)</x:f>
      </x:c>
      <x:c r="R17" s="81" t="n">
        <x:v>58229916</x:v>
      </x:c>
      <x:c r="S17" s="81" t="n">
        <x:v>766709</x:v>
      </x:c>
      <x:c r="T17" s="59">
        <x:f>SUM('Part C'!$R17:$S17)</x:f>
      </x:c>
      <x:c r="U17" s="81" t="n">
        <x:v>26480.1800818554</x:v>
      </x:c>
      <x:c r="V17" s="81" t="n">
        <x:v>348.662573897226</x:v>
      </x:c>
      <x:c r="W17" s="81" t="n">
        <x:v>16198668.1034483</x:v>
      </x:c>
      <x:c r="X17" s="81" t="n">
        <x:v>75195293.1034483</x:v>
      </x:c>
      <x:c r="Y17" s="12" t="n">
        <x:v>34195.2219660974</x:v>
      </x:c>
    </x:row>
    <x:row r="18" spans="1:25" s="3" customFormat="1" ht="15" customHeight="1">
      <x:c r="A18" s="4" t="s">
        <x:v>161</x:v>
      </x:c>
      <x:c r="B18" s="4" t="s"/>
      <x:c r="D18" s="14">
        <x:f>SUM(D8:D17)</x:f>
      </x:c>
      <x:c r="E18" s="14">
        <x:f>SUM(E8:E17)</x:f>
      </x:c>
      <x:c r="F18" s="14">
        <x:f>SUM(F8:F17)</x:f>
      </x:c>
      <x:c r="G18" s="14">
        <x:f>SUM(G8:G17)</x:f>
      </x:c>
      <x:c r="H18" s="14">
        <x:f>SUM(H8:H17)</x:f>
      </x:c>
      <x:c r="I18" s="14">
        <x:f>SUM(I8:I17)</x:f>
      </x:c>
      <x:c r="J18" s="14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14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W18" s="14">
        <x:f>SUM(W8:W17)</x:f>
      </x:c>
      <x:c r="X18" s="14">
        <x:f>SUM(X8:X17)</x:f>
      </x:c>
      <x:c r="Y1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2" sqref="I22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197</x:v>
      </x:c>
      <x:c r="G6" s="144" t="s"/>
      <x:c r="H6" s="144" t="s"/>
      <x:c r="I6" s="144" t="s"/>
      <x:c r="J6" s="135" t="s"/>
      <x:c r="K6" s="134" t="s">
        <x:v>198</x:v>
      </x:c>
      <x:c r="L6" s="144" t="s"/>
      <x:c r="M6" s="144" t="s"/>
      <x:c r="N6" s="135" t="s"/>
      <x:c r="O6" s="65" t="s"/>
      <x:c r="P6" s="134" t="s">
        <x:v>199</x:v>
      </x:c>
      <x:c r="Q6" s="144" t="s"/>
      <x:c r="R6" s="144" t="s"/>
      <x:c r="S6" s="144" t="s"/>
      <x:c r="T6" s="144" t="s"/>
      <x:c r="U6" s="144" t="s"/>
      <x:c r="V6" s="135" t="s"/>
      <x:c r="W6" s="67" t="s">
        <x:v>200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201</x:v>
      </x:c>
      <x:c r="E7" s="75" t="s">
        <x:v>202</x:v>
      </x:c>
      <x:c r="F7" s="75" t="s">
        <x:v>203</x:v>
      </x:c>
      <x:c r="G7" s="100" t="s">
        <x:v>204</x:v>
      </x:c>
      <x:c r="H7" s="100" t="s">
        <x:v>205</x:v>
      </x:c>
      <x:c r="I7" s="100" t="s">
        <x:v>206</x:v>
      </x:c>
      <x:c r="J7" s="113" t="s">
        <x:v>207</x:v>
      </x:c>
      <x:c r="K7" s="75" t="s">
        <x:v>208</x:v>
      </x:c>
      <x:c r="L7" s="100" t="s">
        <x:v>209</x:v>
      </x:c>
      <x:c r="M7" s="100" t="s">
        <x:v>210</x:v>
      </x:c>
      <x:c r="N7" s="75" t="s">
        <x:v>211</x:v>
      </x:c>
      <x:c r="O7" s="113" t="s">
        <x:v>212</x:v>
      </x:c>
      <x:c r="P7" s="75" t="s">
        <x:v>213</x:v>
      </x:c>
      <x:c r="Q7" s="100" t="s">
        <x:v>214</x:v>
      </x:c>
      <x:c r="R7" s="100" t="s">
        <x:v>215</x:v>
      </x:c>
      <x:c r="S7" s="100" t="s">
        <x:v>216</x:v>
      </x:c>
      <x:c r="T7" s="100" t="s">
        <x:v>217</x:v>
      </x:c>
      <x:c r="U7" s="100" t="s">
        <x:v>176</x:v>
      </x:c>
      <x:c r="V7" s="75" t="s">
        <x:v>218</x:v>
      </x:c>
      <x:c r="W7" s="75" t="s">
        <x:v>219</x:v>
      </x:c>
      <x:c r="X7" s="75" t="s">
        <x:v>220</x:v>
      </x:c>
      <x:c r="Y7" s="61" t="s">
        <x:v>187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143</x:v>
      </x:c>
      <x:c r="B12" s="184" t="s">
        <x:v>144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145</x:v>
      </x:c>
      <x:c r="B13" s="184" t="s">
        <x:v>146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147</x:v>
      </x:c>
      <x:c r="B14" s="184" t="s">
        <x:v>148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149</x:v>
      </x:c>
      <x:c r="B15" s="184" t="s">
        <x:v>150</x:v>
      </x:c>
      <x:c r="C15" s="184" t="s">
        <x:v>16</x:v>
      </x:c>
      <x:c r="D15" s="185" t="s">
        <x:v>136</x:v>
      </x:c>
      <x:c r="E15" s="170" t="s">
        <x:v>136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154</x:v>
      </x:c>
      <x:c r="B16" s="184" t="s">
        <x:v>155</x:v>
      </x:c>
      <x:c r="C16" s="184" t="s">
        <x:v>16</x:v>
      </x:c>
      <x:c r="D16" s="185" t="s">
        <x:v>136</x:v>
      </x:c>
      <x:c r="E16" s="170" t="s">
        <x:v>136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156</x:v>
      </x:c>
      <x:c r="B17" s="184" t="s">
        <x:v>157</x:v>
      </x:c>
      <x:c r="C17" s="184" t="s">
        <x:v>16</x:v>
      </x:c>
      <x:c r="D17" s="185" t="s">
        <x:v>136</x:v>
      </x:c>
      <x:c r="E17" s="170" t="s">
        <x:v>136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/>
      <x:c r="P17" s="81" t="n"/>
      <x:c r="Q17" s="81" t="n"/>
      <x:c r="R17" s="81" t="n"/>
      <x:c r="S17" s="81" t="n"/>
      <x:c r="T17" s="81" t="n"/>
      <x:c r="U17" s="81" t="n"/>
      <x:c r="V17" s="117">
        <x:f>SUM(P17:U17)</x:f>
      </x:c>
      <x:c r="W17" s="81" t="n"/>
      <x:c r="X17" s="81" t="n"/>
      <x:c r="Y17" s="12" t="n"/>
    </x:row>
    <x:row r="18" spans="1:25" s="3" customFormat="1" ht="15" customHeight="1">
      <x:c r="A18" s="4" t="s">
        <x:v>221</x:v>
      </x:c>
      <x:c r="B18" s="4" t="s"/>
      <x:c r="C18" s="4" t="s"/>
      <x:c r="D18" s="4" t="s"/>
      <x:c r="E18" s="4" t="s"/>
      <x:c r="F18" s="13">
        <x:f>SUM(F8:F17)</x:f>
      </x:c>
      <x:c r="G18" s="13">
        <x:f>SUM(G8:G17)</x:f>
      </x:c>
      <x:c r="H18" s="13">
        <x:f>SUM(H8:H17)</x:f>
      </x:c>
      <x:c r="I18" s="13">
        <x:f>SUM(I8:I17)</x:f>
      </x:c>
      <x:c r="J18" s="13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79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U18" s="14">
        <x:f>SUM(U8:U17)</x:f>
      </x:c>
      <x:c r="V18" s="14">
        <x:f>SUM(V8:V17)</x:f>
      </x:c>
      <x:c r="W18" s="14">
        <x:f>SUM(W8:W17)</x:f>
      </x:c>
      <x:c r="X18" s="14">
        <x:f>SUM(X8:X17)</x:f>
      </x:c>
      <x:c r="Y18" s="14">
        <x:f>SUM(Y8:Y17)</x:f>
      </x:c>
    </x:row>
    <x:row r="19" spans="1:25" s="3" customFormat="1" ht="15" customHeight="1">
      <x:c r="A19" s="4" t="s"/>
      <x:c r="B19" s="4" t="s"/>
      <x:c r="C19" s="4" t="s"/>
      <x:c r="D19" s="4" t="s"/>
      <x:c r="E19" s="4" t="s"/>
      <x:c r="F19" s="13" t="s"/>
      <x:c r="G19" s="13" t="s"/>
      <x:c r="H19" s="13" t="s"/>
      <x:c r="I19" s="13" t="s"/>
      <x:c r="J19" s="13" t="s"/>
      <x:c r="K19" s="14" t="s"/>
      <x:c r="L19" s="14" t="s"/>
      <x:c r="M19" s="14" t="s"/>
      <x:c r="N19" s="14" t="s"/>
      <x:c r="O19" s="9" t="s"/>
      <x:c r="P19" s="14" t="s"/>
      <x:c r="Q19" s="14" t="s"/>
      <x:c r="R19" s="14" t="s"/>
      <x:c r="S19" s="14" t="s"/>
      <x:c r="T19" s="14" t="s"/>
      <x:c r="U19" s="14" t="s"/>
      <x:c r="V19" s="14" t="s"/>
      <x:c r="W19" s="14" t="s"/>
      <x:c r="X19" s="14" t="s"/>
      <x:c r="Y19" s="14" t="s"/>
    </x:row>
    <x:row r="20" spans="1:25" s="3" customFormat="1" ht="15" customHeight="1">
      <x:c r="D20" s="15" t="s"/>
      <x:c r="F20" s="4" t="s"/>
      <x:c r="I20" s="13" t="s"/>
    </x:row>
    <x:row r="21" spans="1:25" s="3" customFormat="1" ht="15" customHeight="1">
      <x:c r="D21" s="15" t="s"/>
      <x:c r="E21" s="15" t="s"/>
      <x:c r="F21" s="134" t="s">
        <x:v>222</x:v>
      </x:c>
      <x:c r="G21" s="144" t="s"/>
      <x:c r="H21" s="144" t="s"/>
      <x:c r="I21" s="144" t="s"/>
      <x:c r="J21" s="135" t="s"/>
      <x:c r="K21" s="134" t="s">
        <x:v>223</x:v>
      </x:c>
      <x:c r="L21" s="144" t="s"/>
      <x:c r="M21" s="144" t="s"/>
      <x:c r="N21" s="135" t="s"/>
    </x:row>
    <x:row r="22" spans="1:25" s="3" customFormat="1" ht="60" customHeight="1">
      <x:c r="A22" s="0" t="s"/>
      <x:c r="B22" s="0" t="s"/>
      <x:c r="C22" s="0" t="s"/>
      <x:c r="D22" s="15" t="s"/>
      <x:c r="E22" s="15" t="s">
        <x:v>224</x:v>
      </x:c>
      <x:c r="F22" s="97" t="s">
        <x:v>203</x:v>
      </x:c>
      <x:c r="G22" s="5" t="s">
        <x:v>204</x:v>
      </x:c>
      <x:c r="H22" s="5" t="s">
        <x:v>205</x:v>
      </x:c>
      <x:c r="I22" s="98" t="s">
        <x:v>206</x:v>
      </x:c>
      <x:c r="J22" s="11" t="s">
        <x:v>207</x:v>
      </x:c>
      <x:c r="K22" s="97" t="s">
        <x:v>208</x:v>
      </x:c>
      <x:c r="L22" s="5" t="s">
        <x:v>220</x:v>
      </x:c>
      <x:c r="M22" s="98" t="s">
        <x:v>225</x:v>
      </x:c>
      <x:c r="N22" s="61" t="s">
        <x:v>211</x:v>
      </x:c>
      <x:c r="O22" s="0" t="s"/>
      <x:c r="P22" s="0" t="s"/>
      <x:c r="Q22" s="0" t="s"/>
      <x:c r="R22" s="0" t="s"/>
      <x:c r="S22" s="0" t="s"/>
      <x:c r="T22" s="0" t="s"/>
      <x:c r="U22" s="0" t="s"/>
      <x:c r="V22" s="0" t="s"/>
      <x:c r="W22" s="0" t="s"/>
      <x:c r="X22" s="0" t="s"/>
      <x:c r="Y22" s="0" t="s"/>
    </x:row>
    <x:row r="23" spans="1:25" s="3" customFormat="1" ht="15" customHeight="1">
      <x:c r="A23" s="3" t="s">
        <x:v>226</x:v>
      </x:c>
      <x:c r="E23" s="16" t="n">
        <x:v>0</x:v>
      </x:c>
      <x:c r="F23" s="7" t="n">
        <x:v>0</x:v>
      </x:c>
      <x:c r="G23" s="7" t="n">
        <x:v>0</x:v>
      </x:c>
      <x:c r="H23" s="7" t="n">
        <x:v>0</x:v>
      </x:c>
      <x:c r="I23" s="7" t="n">
        <x:v>0</x:v>
      </x:c>
      <x:c r="J23" s="17">
        <x:f>SUM(F23:I23)</x:f>
      </x:c>
      <x:c r="K23" s="81" t="n">
        <x:v>0</x:v>
      </x:c>
      <x:c r="L23" s="81" t="n">
        <x:v>0</x:v>
      </x:c>
      <x:c r="M23" s="81" t="n">
        <x:v>0</x:v>
      </x:c>
      <x:c r="N23" s="59">
        <x:f>SUM(K23:M23)</x:f>
      </x:c>
    </x:row>
    <x:row r="24" spans="1:25" s="3" customFormat="1" ht="15" customHeight="1">
      <x:c r="F24" s="77" t="s"/>
      <x:c r="G24" s="77" t="s"/>
      <x:c r="H24" s="77" t="s"/>
      <x:c r="I24" s="77" t="s"/>
      <x:c r="J24" s="77" t="s"/>
      <x:c r="K24" s="78" t="s"/>
      <x:c r="L24" s="78" t="s"/>
      <x:c r="M24" s="78" t="s"/>
      <x:c r="N24" s="78" t="s"/>
    </x:row>
    <x:row r="25" spans="1:25" s="3" customFormat="1" ht="15" customHeight="1">
      <x:c r="A25" s="4" t="s">
        <x:v>227</x:v>
      </x:c>
      <x:c r="B25" s="4" t="s"/>
      <x:c r="C25" s="4" t="s"/>
      <x:c r="D25" s="4" t="s"/>
      <x:c r="E25" s="4" t="s"/>
      <x:c r="F25" s="13">
        <x:f>F18+F23</x:f>
      </x:c>
      <x:c r="G25" s="13">
        <x:f>G18+G23</x:f>
      </x:c>
      <x:c r="H25" s="13">
        <x:f>H18+H23</x:f>
      </x:c>
      <x:c r="I25" s="13">
        <x:f>I18+I23</x:f>
      </x:c>
      <x:c r="J25" s="13">
        <x:f>J18+J23</x:f>
      </x:c>
      <x:c r="K25" s="14">
        <x:f>K18+K23</x:f>
      </x:c>
      <x:c r="L25" s="14">
        <x:f>L18+L23</x:f>
      </x:c>
      <x:c r="M25" s="14">
        <x:f>M18+M23</x:f>
      </x:c>
      <x:c r="N25" s="14">
        <x:f>N18+N23</x:f>
      </x:c>
      <x:c r="O25" s="4" t="s"/>
      <x:c r="P25" s="4" t="s"/>
      <x:c r="Q25" s="4" t="s"/>
      <x:c r="R25" s="4" t="s"/>
      <x:c r="S25" s="4" t="s"/>
      <x:c r="T25" s="4" t="s"/>
      <x:c r="U25" s="4" t="s"/>
      <x:c r="V25" s="4" t="s"/>
      <x:c r="W25" s="4" t="s"/>
      <x:c r="X25" s="4" t="s"/>
      <x:c r="Y2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1:J21"/>
    <x:mergeCell ref="K21:N21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163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230</x:v>
      </x:c>
      <x:c r="E7" s="61" t="s">
        <x:v>231</x:v>
      </x:c>
      <x:c r="F7" s="61" t="s">
        <x:v>232</x:v>
      </x:c>
      <x:c r="G7" s="61" t="s">
        <x:v>233</x:v>
      </x:c>
      <x:c r="H7" s="61" t="s">
        <x:v>234</x:v>
      </x:c>
      <x:c r="I7" s="61" t="s">
        <x:v>235</x:v>
      </x:c>
      <x:c r="J7" s="61" t="s">
        <x:v>236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143</x:v>
      </x:c>
      <x:c r="B12" s="184" t="s">
        <x:v>144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145</x:v>
      </x:c>
      <x:c r="B13" s="184" t="s">
        <x:v>146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147</x:v>
      </x:c>
      <x:c r="B14" s="184" t="s">
        <x:v>148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149</x:v>
      </x:c>
      <x:c r="B15" s="184" t="s">
        <x:v>150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154</x:v>
      </x:c>
      <x:c r="B16" s="184" t="s">
        <x:v>155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156</x:v>
      </x:c>
      <x:c r="B17" s="184" t="s">
        <x:v>157</x:v>
      </x:c>
      <x:c r="C17" s="184" t="s">
        <x:v>16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 ht="15" customHeight="1">
      <x:c r="A18" s="4" t="s">
        <x:v>161</x:v>
      </x:c>
      <x:c r="B18" s="4" t="s"/>
      <x:c r="C18" s="4" t="s"/>
      <x:c r="D18" s="14">
        <x:f>SUM(D8:D17)</x:f>
      </x:c>
      <x:c r="E18" s="14">
        <x:f>SUM(E8:E17)</x:f>
      </x:c>
      <x:c r="F18" s="14">
        <x:f>SUM(F8:F17)</x:f>
      </x:c>
      <x:c r="G18" s="187" t="s"/>
      <x:c r="H18" s="14">
        <x:f>SUM(H8:H17)</x:f>
      </x:c>
      <x:c r="I18" s="187" t="s"/>
      <x:c r="J18" s="14">
        <x:f>SUM(J8:J17)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237</x:v>
      </x:c>
      <x:c r="C1" s="82" t="s">
        <x:v>238</x:v>
      </x:c>
    </x:row>
    <x:row r="2" spans="1:9" x14ac:dyDescent="0.3">
      <x:c r="A2" s="2" t="s">
        <x:v>132</x:v>
      </x:c>
      <x:c r="B2" s="83" t="s">
        <x:v>179</x:v>
      </x:c>
      <x:c r="C2" s="83" t="s">
        <x:v>135</x:v>
      </x:c>
    </x:row>
    <x:row r="3" spans="1:9" x14ac:dyDescent="0.3">
      <x:c r="A3" s="2" t="s">
        <x:v>239</x:v>
      </x:c>
      <x:c r="B3" s="83" t="s">
        <x:v>240</x:v>
      </x:c>
      <x:c r="C3" s="83" t="s">
        <x:v>136</x:v>
      </x:c>
      <x:c r="D3" s="2" t="s">
        <x:v>132</x:v>
      </x:c>
      <x:c r="F3" s="2" t="s">
        <x:v>179</x:v>
      </x:c>
      <x:c r="H3" s="2" t="n">
        <x:v>2021</x:v>
      </x:c>
      <x:c r="I3" s="2" t="n">
        <x:v>2015</x:v>
      </x:c>
    </x:row>
    <x:row r="4" spans="1:9" x14ac:dyDescent="0.3">
      <x:c r="A4" s="2" t="s">
        <x:v>241</x:v>
      </x:c>
      <x:c r="B4" s="83" t="s">
        <x:v>242</x:v>
      </x:c>
      <x:c r="D4" s="2" t="s">
        <x:v>243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244</x:v>
      </x:c>
      <x:c r="B5" s="83" t="s">
        <x:v>245</x:v>
      </x:c>
      <x:c r="D5" s="2" t="s">
        <x:v>151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151</x:v>
      </x:c>
      <x:c r="B6" s="83" t="s">
        <x:v>246</x:v>
      </x:c>
      <x:c r="C6" s="0" t="s"/>
      <x:c r="D6" s="0" t="s">
        <x:v>239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247</x:v>
      </x:c>
      <x:c r="B7" s="83" t="s">
        <x:v>6</x:v>
      </x:c>
      <x:c r="D7" s="2" t="s">
        <x:v>158</x:v>
      </x:c>
      <x:c r="F7" s="2" t="n">
        <x:v>3</x:v>
      </x:c>
      <x:c r="I7" s="2" t="n">
        <x:v>2019</x:v>
      </x:c>
    </x:row>
    <x:row r="8" spans="1:9" x14ac:dyDescent="0.3">
      <x:c r="A8" s="2" t="s">
        <x:v>248</x:v>
      </x:c>
      <x:c r="B8" s="83" t="n">
        <x:v>5</x:v>
      </x:c>
      <x:c r="D8" s="2" t="s">
        <x:v>244</x:v>
      </x:c>
      <x:c r="F8" s="2" t="n">
        <x:v>4</x:v>
      </x:c>
      <x:c r="I8" s="2" t="n">
        <x:v>2020</x:v>
      </x:c>
    </x:row>
    <x:row r="9" spans="1:9" x14ac:dyDescent="0.3">
      <x:c r="A9" s="2" t="s">
        <x:v>249</x:v>
      </x:c>
      <x:c r="B9" s="83" t="n">
        <x:v>6</x:v>
      </x:c>
      <x:c r="D9" s="2" t="s">
        <x:v>241</x:v>
      </x:c>
      <x:c r="F9" s="2" t="n">
        <x:v>5</x:v>
      </x:c>
      <x:c r="I9" s="2" t="n">
        <x:v>2021</x:v>
      </x:c>
    </x:row>
    <x:row r="10" spans="1:9" x14ac:dyDescent="0.3">
      <x:c r="A10" s="2" t="s">
        <x:v>243</x:v>
      </x:c>
      <x:c r="B10" s="83" t="n">
        <x:v>7</x:v>
      </x:c>
      <x:c r="D10" s="2" t="s">
        <x:v>249</x:v>
      </x:c>
      <x:c r="F10" s="2" t="n">
        <x:v>6</x:v>
      </x:c>
      <x:c r="I10" s="2" t="n">
        <x:v>2022</x:v>
      </x:c>
    </x:row>
    <x:row r="11" spans="1:9" x14ac:dyDescent="0.3">
      <x:c r="A11" s="2" t="s">
        <x:v>158</x:v>
      </x:c>
      <x:c r="B11" s="83" t="n">
        <x:v>8</x:v>
      </x:c>
      <x:c r="D11" s="2" t="s">
        <x:v>247</x:v>
      </x:c>
      <x:c r="F11" s="2" t="n">
        <x:v>7</x:v>
      </x:c>
    </x:row>
    <x:row r="12" spans="1:9" x14ac:dyDescent="0.3">
      <x:c r="B12" s="83" t="n">
        <x:v>9</x:v>
      </x:c>
      <x:c r="D12" s="2" t="s">
        <x:v>248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247</x:v>
      </x:c>
      <x:c r="F16" s="2" t="n">
        <x:v>12</x:v>
      </x:c>
    </x:row>
    <x:row r="17" spans="1:9" x14ac:dyDescent="0.3">
      <x:c r="B17" s="83" t="s">
        <x:v>248</x:v>
      </x:c>
      <x:c r="F17" s="2" t="s">
        <x:v>247</x:v>
      </x:c>
    </x:row>
    <x:row r="18" spans="1:9" x14ac:dyDescent="0.3">
      <x:c r="B18" s="83" t="s">
        <x:v>249</x:v>
      </x:c>
      <x:c r="F18" s="2" t="s">
        <x:v>248</x:v>
      </x:c>
    </x:row>
    <x:row r="19" spans="1:9">
      <x:c r="F19" s="2" t="s">
        <x:v>249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