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<x:sst xmlns:x="http://schemas.openxmlformats.org/spreadsheetml/2006/main" count="232" uniqueCount="232">
  <x:si>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</x:si>
  <x:si>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</x:si>
  <x:si>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Stillwater</x:t>
  </x:si>
  <x:si>
    <x:t>BEDS Code</x:t>
  </x:si>
  <x:si>
    <x:t>522001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</x:si>
  <x:si>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</x:si>
  <x:si>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</x:si>
  <x:si>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</x:si>
  <x:si>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</x:si>
  <x:si>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</x:si>
  <x:si>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Patricia Morris</x:t>
  </x:si>
  <x:si>
    <x:t>Street Address Line 1</x:t>
  </x:si>
  <x:si>
    <x:t>1068 Hudson Avenue</x:t>
  </x:si>
  <x:si>
    <x:t>Title of Contact</x:t>
  </x:si>
  <x:si>
    <x:t>Superintendent</x:t>
  </x:si>
  <x:si>
    <x:t>Street Address Line 2</x:t>
  </x:si>
  <x:si>
    <x:t/>
  </x:si>
  <x:si>
    <x:t>Email Address</x:t>
  </x:si>
  <x:si>
    <x:t>pmorris@scsd.org</x:t>
  </x:si>
  <x:si>
    <x:t>City</x:t>
  </x:si>
  <x:si>
    <x:t>Phone Number</x:t>
  </x:si>
  <x:si>
    <x:t>5183736100</x:t>
  </x:si>
  <x:si>
    <x:t>Zip Code</x:t>
  </x:si>
  <x:si>
    <x:t>12170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</x:si>
  <x:si>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</x:si>
  <x:si>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</x:si>
  <x:si>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</x:si>
  <x:si>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</x:si>
  <x:si>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</x:si>
  <x:si>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</x:si>
  <x:si>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</x:si>
  <x:si>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</x:si>
  <x:si>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</x:si>
  <x:si>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</x:si>
  <x:si>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</x:si>
  <x:si>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</x:si>
  <x:si>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</x:si>
  <x:si>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</x:si>
  <x:si>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</x:si>
  <x:si>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</x:si>
  <x:si>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</x:si>
  <x:si>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</x:si>
  <x:si>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</x:si>
  <x:si>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</x:si>
  <x:si>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</x:si>
  <x:si>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</x:si>
  <x:si>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</x:si>
  <x:si>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</x:si>
  <x:si>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</x:si>
  <x:si>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</x:si>
  <x:si>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</x:si>
  <x:si>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</x:si>
  <x:si>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</x:si>
  <x:si>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</x:si>
  <x:si>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</x:si>
  <x:si>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</x:si>
  <x:si>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</x:si>
  <x:si>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</x:si>
  <x:si>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</x:si>
  <x:si>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</x:si>
  <x:si>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</x:si>
  <x:si>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</x:si>
  <x:si>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</x:si>
  <x:si>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</x:si>
  <x:si>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</x:si>
  <x:si>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</x:si>
  <x:si>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</x:si>
  <x:si>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</x:si>
  <x:si>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</x:si>
  <x:si>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</x:si>
  <x:si>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</x:si>
  <x:si>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</x:si>
  <x:si>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</x:si>
  <x:si>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</x:si>
  <x:si>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</x:si>
  <x:si>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</x:si>
  <x:si>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</x:si>
  <x:si>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</x:si>
  <x:si>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</x:si>
  <x:si>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</x:si>
  <x:si>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</x:si>
  <x:si>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</x:si>
  <x:si>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</x:si>
  <x:si>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</x:si>
  <x:si>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</x:si>
  <x:si>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</x:si>
  <x:si>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</x:si>
  <x:si>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</x:si>
  <x:si>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</x:si>
  <x:si>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</x:si>
  <x:si>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</x:si>
  <x:si>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</x:si>
  <x:si>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</x:si>
  <x:si>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</x:si>
  <x:si>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</x:si>
  <x:si>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</x:si>
  <x:si>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</x:si>
  <x:si>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</x:si>
  <x:si>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</x:si>
  <x:si>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</x:si>
  <x:si>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</x:si>
  <x:si>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</x:si>
  <x:si>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</x:si>
  <x:si>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</x:si>
  <x:si>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</x:si>
  <x:si>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</x:si>
  <x:si>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</x:si>
  <x:si>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</x:si>
  <x:si>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</x:si>
  <x:si>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</x:si>
  <x:si>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</x:si>
  <x:si>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</x:si>
  <x:si>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</x:si>
  <x:si>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</x:si>
  <x:si>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</x:si>
  <x:si>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</x:si>
  <x:si>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</x:si>
  <x:si>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</x:si>
  <x:si>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</x:si>
  <x:si>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</x:si>
  <x:si>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</x:si>
  <x:si>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</x:si>
  <x:si>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</x:si>
  <x:si>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</x:si>
  <x:si>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</x:si>
  <x:si>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</x:si>
  <x:si>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</x:si>
  <x:si>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</x:si>
  <x:si>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</x:si>
  <x:si>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</x:si>
  <x:si>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522001040002</x:t>
  </x:si>
  <x:si>
    <x:t>STILLWATER ELEMENTARY SCHOOL</x:t>
  </x:si>
  <x:si>
    <x:t>Elementary School</x:t>
  </x:si>
  <x:si>
    <x:t>Pre-K</x:t>
  </x:si>
  <x:si>
    <x:t>5</x:t>
  </x:si>
  <x:si>
    <x:t>Yes</x:t>
  </x:si>
  <x:si>
    <x:t>No</x:t>
  </x:si>
  <x:si>
    <x:t>522001040003</x:t>
  </x:si>
  <x:si>
    <x:t>STILLWATER MIDDLE SCHOOL 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</x:si>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</x:sst>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28717619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1528217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445900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3477505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445900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1654997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380589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14500</x:v>
      </x:c>
      <x:c r="E35" s="10" t="n">
        <x:v>0</x:v>
      </x:c>
      <x:c r="F35" s="7" t="n">
        <x:v>1</x:v>
      </x:c>
      <x:c r="G35" s="132" t="n">
        <x:v>14500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618000</x:v>
      </x:c>
      <x:c r="E37" s="10" t="n">
        <x:v>0</x:v>
      </x:c>
      <x:c r="F37" s="7" t="n">
        <x:v>25</x:v>
      </x:c>
      <x:c r="G37" s="132" t="n">
        <x:v>24720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760000</x:v>
      </x:c>
      <x:c r="E38" s="10" t="n">
        <x:v>0</x:v>
      </x:c>
      <x:c r="F38" s="7" t="n">
        <x:v>30</x:v>
      </x:c>
      <x:c r="G38" s="132" t="n">
        <x:v>25333.3333333333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14939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846144</x:v>
      </x:c>
      <x:c r="E63" s="10" t="n">
        <x:v>0</x:v>
      </x:c>
      <x:c r="F63" s="84" t="n">
        <x:v>7</x:v>
      </x:c>
      <x:c r="G63" s="132" t="n">
        <x:v>120877.714285714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1642220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665255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609463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27000</x:v>
      </x:c>
      <x:c r="E72" s="10" t="n">
        <x:v>22000</x:v>
      </x:c>
      <x:c r="F72" s="84" t="n">
        <x:v>0.3</x:v>
      </x:c>
      <x:c r="G72" s="132" t="n">
        <x:v>163333.333333333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7000</x:v>
      </x:c>
      <x:c r="E73" s="10" t="n">
        <x:v>10400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140000</x:v>
      </x:c>
      <x:c r="E74" s="10" t="n">
        <x:v>0</x:v>
      </x:c>
      <x:c r="F74" s="84" t="n">
        <x:v>2</x:v>
      </x:c>
      <x:c r="G74" s="132" t="n">
        <x:v>70000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20998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789293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6393750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13078559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472</x:v>
      </x:c>
      <x:c r="L8" s="107" t="n">
        <x:v>24</x:v>
      </x:c>
      <x:c r="M8" s="107" t="n">
        <x:v>0</x:v>
      </x:c>
      <x:c r="N8" s="107" t="n">
        <x:v>108</x:v>
      </x:c>
      <x:c r="O8" s="107" t="n">
        <x:v>0</x:v>
      </x:c>
      <x:c r="P8" s="107" t="n">
        <x:v>34</x:v>
      </x:c>
      <x:c r="Q8" s="108" t="n">
        <x:v>1</x:v>
      </x:c>
      <x:c r="R8" s="108" t="n">
        <x:v>45</x:v>
      </x:c>
      <x:c r="S8" s="108" t="n">
        <x:v>15</x:v>
      </x:c>
      <x:c r="T8" s="108" t="n">
        <x:v>1</x:v>
      </x:c>
      <x:c r="U8" s="108" t="n">
        <x:v>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557</x:v>
      </x:c>
      <x:c r="L9" s="107" t="n">
        <x:v>0</x:v>
      </x:c>
      <x:c r="M9" s="107" t="n">
        <x:v>0</x:v>
      </x:c>
      <x:c r="N9" s="107" t="n">
        <x:v>127</x:v>
      </x:c>
      <x:c r="O9" s="107" t="n">
        <x:v>0</x:v>
      </x:c>
      <x:c r="P9" s="107" t="n">
        <x:v>82</x:v>
      </x:c>
      <x:c r="Q9" s="108" t="n">
        <x:v>4</x:v>
      </x:c>
      <x:c r="R9" s="108" t="n">
        <x:v>51</x:v>
      </x:c>
      <x:c r="S9" s="108" t="n">
        <x:v>15</x:v>
      </x:c>
      <x:c r="T9" s="108" t="n">
        <x:v>3</x:v>
      </x:c>
      <x:c r="U9" s="108" t="n">
        <x:v>6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3433454</x:v>
      </x:c>
      <x:c r="E8" s="81" t="n">
        <x:v>622282</x:v>
      </x:c>
      <x:c r="F8" s="116" t="n">
        <x:v>1737974.19236722</x:v>
      </x:c>
      <x:c r="G8" s="81" t="n">
        <x:v>130000</x:v>
      </x:c>
      <x:c r="H8" s="81" t="n">
        <x:v>1109791</x:v>
      </x:c>
      <x:c r="I8" s="117">
        <x:f>SUM(D8:H8)</x:f>
      </x:c>
      <x:c r="J8" s="81" t="n">
        <x:v>4986175</x:v>
      </x:c>
      <x:c r="K8" s="81" t="n">
        <x:v>82854</x:v>
      </x:c>
      <x:c r="L8" s="81" t="n">
        <x:v>1317947</x:v>
      </x:c>
      <x:c r="M8" s="81" t="n">
        <x:v>0</x:v>
      </x:c>
      <x:c r="N8" s="81" t="n">
        <x:v>303804</x:v>
      </x:c>
      <x:c r="O8" s="81" t="n">
        <x:v>238452</x:v>
      </x:c>
      <x:c r="P8" s="81" t="n">
        <x:v>104266</x:v>
      </x:c>
      <x:c r="Q8" s="117">
        <x:f>SUM(J8:P8)</x:f>
      </x:c>
      <x:c r="R8" s="81" t="n">
        <x:v>5930644</x:v>
      </x:c>
      <x:c r="S8" s="81" t="n">
        <x:v>1102856</x:v>
      </x:c>
      <x:c r="T8" s="59">
        <x:f>SUM('Part C'!$R8:$S8)</x:f>
      </x:c>
      <x:c r="U8" s="81" t="n">
        <x:v>11956.9435483871</x:v>
      </x:c>
      <x:c r="V8" s="81" t="n">
        <x:v>2223.5</x:v>
      </x:c>
      <x:c r="W8" s="81" t="n">
        <x:v>2258477.82716049</x:v>
      </x:c>
      <x:c r="X8" s="81" t="n">
        <x:v>9291977.82716049</x:v>
      </x:c>
      <x:c r="Y8" s="12" t="n">
        <x:v>18733.8262644365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4678053</x:v>
      </x:c>
      <x:c r="E9" s="81" t="n">
        <x:v>1985385</x:v>
      </x:c>
      <x:c r="F9" s="116" t="n">
        <x:v>2855433.21272367</x:v>
      </x:c>
      <x:c r="G9" s="81" t="n">
        <x:v>828000</x:v>
      </x:c>
      <x:c r="H9" s="81" t="n">
        <x:v>625161</x:v>
      </x:c>
      <x:c r="I9" s="117">
        <x:f>SUM(D9:H9)</x:f>
      </x:c>
      <x:c r="J9" s="81" t="n">
        <x:v>6456390</x:v>
      </x:c>
      <x:c r="K9" s="81" t="n">
        <x:v>0</x:v>
      </x:c>
      <x:c r="L9" s="81" t="n">
        <x:v>1690927</x:v>
      </x:c>
      <x:c r="M9" s="81" t="n">
        <x:v>0</x:v>
      </x:c>
      <x:c r="N9" s="81" t="n">
        <x:v>858528</x:v>
      </x:c>
      <x:c r="O9" s="81" t="n">
        <x:v>618007</x:v>
      </x:c>
      <x:c r="P9" s="81" t="n">
        <x:v>1348183</x:v>
      </x:c>
      <x:c r="Q9" s="117">
        <x:f>SUM(J9:P9)</x:f>
      </x:c>
      <x:c r="R9" s="81" t="n">
        <x:v>10579072</x:v>
      </x:c>
      <x:c r="S9" s="81" t="n">
        <x:v>392961</x:v>
      </x:c>
      <x:c r="T9" s="59">
        <x:f>SUM('Part C'!$R9:$S9)</x:f>
      </x:c>
      <x:c r="U9" s="81" t="n">
        <x:v>18992.947935368</x:v>
      </x:c>
      <x:c r="V9" s="81" t="n">
        <x:v>705.495511669659</x:v>
      </x:c>
      <x:c r="W9" s="81" t="n">
        <x:v>2536234.17283951</x:v>
      </x:c>
      <x:c r="X9" s="81" t="n">
        <x:v>13508267.1728395</x:v>
      </x:c>
      <x:c r="Y9" s="12" t="n">
        <x:v>24251.8261630871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24</x:v>
      </x:c>
      <x:c r="H8" s="119" t="n">
        <x:v>0</x:v>
      </x:c>
      <x:c r="I8" s="119" t="n">
        <x:v>0</x:v>
      </x:c>
      <x:c r="J8" s="120">
        <x:f>SUM(F8:I8)</x:f>
      </x:c>
      <x:c r="K8" s="81" t="n">
        <x:v>58000</x:v>
      </x:c>
      <x:c r="L8" s="81" t="n">
        <x:v>24854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