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<x:sst xmlns:x="http://schemas.openxmlformats.org/spreadsheetml/2006/main" count="241" uniqueCount="241">
  <x:si>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</x:si>
  <x:si>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</x:si>
  <x:si>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Starpoint</x:t>
  </x:si>
  <x:si>
    <x:t>BEDS Code</x:t>
  </x:si>
  <x:si>
    <x:t>401001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</x:si>
  <x:si>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</x:si>
  <x:si>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</x:si>
  <x:si>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</x:si>
  <x:si>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</x:si>
  <x:si>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</x:si>
  <x:si>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Jonathan Andrews</x:t>
  </x:si>
  <x:si>
    <x:t>Street Address Line 1</x:t>
  </x:si>
  <x:si>
    <x:t>4363 Mapleton Road</x:t>
  </x:si>
  <x:si>
    <x:t>Title of Contact</x:t>
  </x:si>
  <x:si>
    <x:t>Director of Administrative Services</x:t>
  </x:si>
  <x:si>
    <x:t>Street Address Line 2</x:t>
  </x:si>
  <x:si>
    <x:t/>
  </x:si>
  <x:si>
    <x:t>Email Address</x:t>
  </x:si>
  <x:si>
    <x:t>jandrews@starpointcsd.org</x:t>
  </x:si>
  <x:si>
    <x:t>City</x:t>
  </x:si>
  <x:si>
    <x:t>Lockport</x:t>
  </x:si>
  <x:si>
    <x:t>Phone Number</x:t>
  </x:si>
  <x:si>
    <x:t>7162102349</x:t>
  </x:si>
  <x:si>
    <x:t>Zip Code</x:t>
  </x:si>
  <x:si>
    <x:t>14094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</x:si>
  <x:si>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</x:si>
  <x:si>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</x:si>
  <x:si>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</x:si>
  <x:si>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</x:si>
  <x:si>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</x:si>
  <x:si>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</x:si>
  <x:si>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</x:si>
  <x:si>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</x:si>
  <x:si>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</x:si>
  <x:si>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</x:si>
  <x:si>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</x:si>
  <x:si>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</x:si>
  <x:si>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</x:si>
  <x:si>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</x:si>
  <x:si>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</x:si>
  <x:si>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</x:si>
  <x:si>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</x:si>
  <x:si>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</x:si>
  <x:si>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</x:si>
  <x:si>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</x:si>
  <x:si>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</x:si>
  <x:si>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</x:si>
  <x:si>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</x:si>
  <x:si>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</x:si>
  <x:si>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</x:si>
  <x:si>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</x:si>
  <x:si>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</x:si>
  <x:si>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</x:si>
  <x:si>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</x:si>
  <x:si>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</x:si>
  <x:si>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</x:si>
  <x:si>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</x:si>
  <x:si>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</x:si>
  <x:si>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</x:si>
  <x:si>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</x:si>
  <x:si>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</x:si>
  <x:si>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</x:si>
  <x:si>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</x:si>
  <x:si>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</x:si>
  <x:si>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</x:si>
  <x:si>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</x:si>
  <x:si>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</x:si>
  <x:si>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</x:si>
  <x:si>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</x:si>
  <x:si>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</x:si>
  <x:si>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</x:si>
  <x:si>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</x:si>
  <x:si>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</x:si>
  <x:si>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</x:si>
  <x:si>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</x:si>
  <x:si>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</x:si>
  <x:si>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</x:si>
  <x:si>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</x:si>
  <x:si>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</x:si>
  <x:si>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</x:si>
  <x:si>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</x:si>
  <x:si>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</x:si>
  <x:si>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</x:si>
  <x:si>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</x:si>
  <x:si>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</x:si>
  <x:si>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</x:si>
  <x:si>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</x:si>
  <x:si>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</x:si>
  <x:si>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</x:si>
  <x:si>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</x:si>
  <x:si>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</x:si>
  <x:si>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</x:si>
  <x:si>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</x:si>
  <x:si>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</x:si>
  <x:si>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</x:si>
  <x:si>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</x:si>
  <x:si>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</x:si>
  <x:si>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</x:si>
  <x:si>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</x:si>
  <x:si>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</x:si>
  <x:si>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</x:si>
  <x:si>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</x:si>
  <x:si>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</x:si>
  <x:si>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</x:si>
  <x:si>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</x:si>
  <x:si>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</x:si>
  <x:si>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</x:si>
  <x:si>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</x:si>
  <x:si>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</x:si>
  <x:si>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</x:si>
  <x:si>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</x:si>
  <x:si>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</x:si>
  <x:si>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</x:si>
  <x:si>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</x:si>
  <x:si>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</x:si>
  <x:si>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</x:si>
  <x:si>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</x:si>
  <x:si>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</x:si>
  <x:si>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</x:si>
  <x:si>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</x:si>
  <x:si>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</x:si>
  <x:si>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</x:si>
  <x:si>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</x:si>
  <x:si>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</x:si>
  <x:si>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</x:si>
  <x:si>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</x:si>
  <x:si>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</x:si>
  <x:si>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</x:si>
  <x:si>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</x:si>
  <x:si>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</x:si>
  <x:si>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</x:si>
  <x:si>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401001060001</x:t>
  </x:si>
  <x:si>
    <x:t>STARPOINT HIGH SCHOOL</x:t>
  </x:si>
  <x:si>
    <x:t>Senior High School</x:t>
  </x:si>
  <x:si>
    <x:t>9</x:t>
  </x:si>
  <x:si>
    <x:t>12</x:t>
  </x:si>
  <x:si>
    <x:t>Yes</x:t>
  </x:si>
  <x:si>
    <x:t>No</x:t>
  </x:si>
  <x:si>
    <x:t>401001060002</x:t>
  </x:si>
  <x:si>
    <x:t>REGAN INTERMEDIATE SCHOOL</x:t>
  </x:si>
  <x:si>
    <x:t>Elementary School</x:t>
  </x:si>
  <x:si>
    <x:t>3</x:t>
  </x:si>
  <x:si>
    <x:t>5</x:t>
  </x:si>
  <x:si>
    <x:t>401001060003</x:t>
  </x:si>
  <x:si>
    <x:t>FRICANO PRIMARY SCHOOL</x:t>
  </x:si>
  <x:si>
    <x:t>K</x:t>
  </x:si>
  <x:si>
    <x:t>2</x:t>
  </x:si>
  <x:si>
    <x:t>401001060004</x:t>
  </x:si>
  <x:si>
    <x:t>STARPOINT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</x:si>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</x:sst>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57275368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351635</x:v>
      </x:c>
      <x:c r="E15" s="10" t="n">
        <x:v>4161455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753913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2604538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753913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102150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4928862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39134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84521</x:v>
      </x:c>
      <x:c r="E35" s="10" t="n">
        <x:v>0</x:v>
      </x:c>
      <x:c r="F35" s="7" t="n">
        <x:v>1</x:v>
      </x:c>
      <x:c r="G35" s="132" t="n">
        <x:v>84521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103040</x:v>
      </x:c>
      <x:c r="E36" s="10" t="n">
        <x:v>0</x:v>
      </x:c>
      <x:c r="F36" s="7" t="n">
        <x:v>35</x:v>
      </x:c>
      <x:c r="G36" s="132" t="n">
        <x:v>2944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2475589</x:v>
      </x:c>
      <x:c r="E37" s="10" t="n">
        <x:v>0</x:v>
      </x:c>
      <x:c r="F37" s="7" t="n">
        <x:v>29</x:v>
      </x:c>
      <x:c r="G37" s="132" t="n">
        <x:v>85365.1379310345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1395789</x:v>
      </x:c>
      <x:c r="E38" s="10" t="n">
        <x:v>0</x:v>
      </x:c>
      <x:c r="F38" s="7" t="n">
        <x:v>30</x:v>
      </x:c>
      <x:c r="G38" s="132" t="n">
        <x:v>46526.3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140730</x:v>
      </x:c>
      <x:c r="E41" s="10" t="n">
        <x:v>0</x:v>
      </x:c>
      <x:c r="F41" s="7" t="n">
        <x:v>29</x:v>
      </x:c>
      <x:c r="G41" s="132" t="n">
        <x:v>4852.75862068965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267350</x:v>
      </x:c>
      <x:c r="E43" s="10" t="n">
        <x:v>0</x:v>
      </x:c>
      <x:c r="F43" s="7" t="n">
        <x:v>235</x:v>
      </x:c>
      <x:c r="G43" s="132" t="n">
        <x:v>1137.65957446809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2940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44978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984654</x:v>
      </x:c>
      <x:c r="E63" s="10" t="n">
        <x:v>43672</x:v>
      </x:c>
      <x:c r="F63" s="84" t="n">
        <x:v>11</x:v>
      </x:c>
      <x:c r="G63" s="132" t="n">
        <x:v>93484.1818181818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3745843</x:v>
      </x:c>
      <x:c r="E64" s="10" t="n">
        <x:v>138194</x:v>
      </x:c>
      <x:c r="F64" s="84" t="n">
        <x:v>39</x:v>
      </x:c>
      <x:c r="G64" s="132" t="n">
        <x:v>99590.6923076923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1991654</x:v>
      </x:c>
      <x:c r="E65" s="10" t="n">
        <x:v>0</x:v>
      </x:c>
      <x:c r="F65" s="84" t="n">
        <x:v>1</x:v>
      </x:c>
      <x:c r="G65" s="132" t="n">
        <x:v>1991654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1563298</x:v>
      </x:c>
      <x:c r="E66" s="10" t="n">
        <x:v>42922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4333</x:v>
      </x:c>
      <x:c r="F72" s="84" t="n">
        <x:v>4</x:v>
      </x:c>
      <x:c r="G72" s="132" t="n">
        <x:v>1083.25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236578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462498</x:v>
      </x:c>
      <x:c r="E75" s="10" t="n">
        <x:v>0</x:v>
      </x:c>
      <x:c r="F75" s="84" t="n">
        <x:v>1</x:v>
      </x:c>
      <x:c r="G75" s="132" t="n">
        <x:v>462498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111087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85175</x:v>
      </x:c>
      <x:c r="E77" s="10" t="n">
        <x:v>0</x:v>
      </x:c>
      <x:c r="F77" s="84" t="n">
        <x:v>1</x:v>
      </x:c>
      <x:c r="G77" s="132" t="n">
        <x:v>85175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248552</x:v>
      </x:c>
      <x:c r="E78" s="10" t="n">
        <x:v>2043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160477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13084225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27417286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931</x:v>
      </x:c>
      <x:c r="L8" s="107" t="n">
        <x:v>0</x:v>
      </x:c>
      <x:c r="M8" s="107" t="n">
        <x:v>0</x:v>
      </x:c>
      <x:c r="N8" s="107" t="n">
        <x:v>147</x:v>
      </x:c>
      <x:c r="O8" s="107" t="n">
        <x:v>3</x:v>
      </x:c>
      <x:c r="P8" s="107" t="n">
        <x:v>102</x:v>
      </x:c>
      <x:c r="Q8" s="108" t="n">
        <x:v>1</x:v>
      </x:c>
      <x:c r="R8" s="108" t="n">
        <x:v>67</x:v>
      </x:c>
      <x:c r="S8" s="108" t="n">
        <x:v>7</x:v>
      </x:c>
      <x:c r="T8" s="108" t="n">
        <x:v>3</x:v>
      </x:c>
      <x:c r="U8" s="108" t="n">
        <x:v>9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699</x:v>
      </x:c>
      <x:c r="L9" s="107" t="n">
        <x:v>0</x:v>
      </x:c>
      <x:c r="M9" s="107" t="n">
        <x:v>0</x:v>
      </x:c>
      <x:c r="N9" s="107" t="n">
        <x:v>103</x:v>
      </x:c>
      <x:c r="O9" s="107" t="n">
        <x:v>12</x:v>
      </x:c>
      <x:c r="P9" s="107" t="n">
        <x:v>79</x:v>
      </x:c>
      <x:c r="Q9" s="108" t="n">
        <x:v>15</x:v>
      </x:c>
      <x:c r="R9" s="108" t="n">
        <x:v>43</x:v>
      </x:c>
      <x:c r="S9" s="108" t="n">
        <x:v>12</x:v>
      </x:c>
      <x:c r="T9" s="108" t="n">
        <x:v>2</x:v>
      </x:c>
      <x:c r="U9" s="108" t="n">
        <x:v>8.5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604</x:v>
      </x:c>
      <x:c r="L10" s="107" t="n">
        <x:v>0</x:v>
      </x:c>
      <x:c r="M10" s="107" t="n">
        <x:v>0</x:v>
      </x:c>
      <x:c r="N10" s="107" t="n">
        <x:v>56</x:v>
      </x:c>
      <x:c r="O10" s="107" t="n">
        <x:v>9</x:v>
      </x:c>
      <x:c r="P10" s="107" t="n">
        <x:v>34</x:v>
      </x:c>
      <x:c r="Q10" s="108" t="n">
        <x:v>13</x:v>
      </x:c>
      <x:c r="R10" s="108" t="n">
        <x:v>38</x:v>
      </x:c>
      <x:c r="S10" s="108" t="n">
        <x:v>17</x:v>
      </x:c>
      <x:c r="T10" s="108" t="n">
        <x:v>2</x:v>
      </x:c>
      <x:c r="U10" s="108" t="n">
        <x:v>9.5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706</x:v>
      </x:c>
      <x:c r="L11" s="107" t="n">
        <x:v>0</x:v>
      </x:c>
      <x:c r="M11" s="107" t="n">
        <x:v>0</x:v>
      </x:c>
      <x:c r="N11" s="107" t="n">
        <x:v>100</x:v>
      </x:c>
      <x:c r="O11" s="107" t="n">
        <x:v>1</x:v>
      </x:c>
      <x:c r="P11" s="107" t="n">
        <x:v>83</x:v>
      </x:c>
      <x:c r="Q11" s="108" t="n">
        <x:v>8</x:v>
      </x:c>
      <x:c r="R11" s="108" t="n">
        <x:v>52</x:v>
      </x:c>
      <x:c r="S11" s="108" t="n">
        <x:v>12</x:v>
      </x:c>
      <x:c r="T11" s="108" t="n">
        <x:v>2</x:v>
      </x:c>
      <x:c r="U11" s="108" t="n">
        <x:v>9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5484224</x:v>
      </x:c>
      <x:c r="E8" s="81" t="n">
        <x:v>1986722</x:v>
      </x:c>
      <x:c r="F8" s="116" t="n">
        <x:v>3521596.68267707</x:v>
      </x:c>
      <x:c r="G8" s="81" t="n">
        <x:v>960872</x:v>
      </x:c>
      <x:c r="H8" s="81" t="n">
        <x:v>1185188</x:v>
      </x:c>
      <x:c r="I8" s="117">
        <x:f>SUM(D8:H8)</x:f>
      </x:c>
      <x:c r="J8" s="81" t="n">
        <x:v>8804768</x:v>
      </x:c>
      <x:c r="K8" s="81" t="n">
        <x:v>0</x:v>
      </x:c>
      <x:c r="L8" s="81" t="n">
        <x:v>1120108</x:v>
      </x:c>
      <x:c r="M8" s="81" t="n">
        <x:v>0</x:v>
      </x:c>
      <x:c r="N8" s="81" t="n">
        <x:v>797251</x:v>
      </x:c>
      <x:c r="O8" s="81" t="n">
        <x:v>469380</x:v>
      </x:c>
      <x:c r="P8" s="81" t="n">
        <x:v>1947095</x:v>
      </x:c>
      <x:c r="Q8" s="117">
        <x:f>SUM(J8:P8)</x:f>
      </x:c>
      <x:c r="R8" s="81" t="n">
        <x:v>12237549</x:v>
      </x:c>
      <x:c r="S8" s="81" t="n">
        <x:v>901053</x:v>
      </x:c>
      <x:c r="T8" s="59">
        <x:f>SUM('Part C'!$R8:$S8)</x:f>
      </x:c>
      <x:c r="U8" s="81" t="n">
        <x:v>13144.5209452202</x:v>
      </x:c>
      <x:c r="V8" s="81" t="n">
        <x:v>967.833512352309</x:v>
      </x:c>
      <x:c r="W8" s="81" t="n">
        <x:v>3124220.03333333</x:v>
      </x:c>
      <x:c r="X8" s="81" t="n">
        <x:v>16262822.0333333</x:v>
      </x:c>
      <x:c r="Y8" s="12" t="n">
        <x:v>17468.1224847834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3671386</x:v>
      </x:c>
      <x:c r="E9" s="81" t="n">
        <x:v>1046707</x:v>
      </x:c>
      <x:c r="F9" s="116" t="n">
        <x:v>2223978.14913425</x:v>
      </x:c>
      <x:c r="G9" s="81" t="n">
        <x:v>198547</x:v>
      </x:c>
      <x:c r="H9" s="81" t="n">
        <x:v>790225</x:v>
      </x:c>
      <x:c r="I9" s="117">
        <x:f>SUM(D9:H9)</x:f>
      </x:c>
      <x:c r="J9" s="81" t="n">
        <x:v>5323980</x:v>
      </x:c>
      <x:c r="K9" s="81" t="n">
        <x:v>0</x:v>
      </x:c>
      <x:c r="L9" s="81" t="n">
        <x:v>1017971</x:v>
      </x:c>
      <x:c r="M9" s="81" t="n">
        <x:v>0</x:v>
      </x:c>
      <x:c r="N9" s="81" t="n">
        <x:v>481423</x:v>
      </x:c>
      <x:c r="O9" s="81" t="n">
        <x:v>439661</x:v>
      </x:c>
      <x:c r="P9" s="81" t="n">
        <x:v>667809</x:v>
      </x:c>
      <x:c r="Q9" s="117">
        <x:f>SUM(J9:P9)</x:f>
      </x:c>
      <x:c r="R9" s="81" t="n">
        <x:v>7005919</x:v>
      </x:c>
      <x:c r="S9" s="81" t="n">
        <x:v>924924</x:v>
      </x:c>
      <x:c r="T9" s="59">
        <x:f>SUM('Part C'!$R9:$S9)</x:f>
      </x:c>
      <x:c r="U9" s="81" t="n">
        <x:v>10022.773962804</x:v>
      </x:c>
      <x:c r="V9" s="81" t="n">
        <x:v>1323.21030042918</x:v>
      </x:c>
      <x:c r="W9" s="81" t="n">
        <x:v>2345681.85102041</x:v>
      </x:c>
      <x:c r="X9" s="81" t="n">
        <x:v>10276524.8510204</x:v>
      </x:c>
      <x:c r="Y9" s="12" t="n">
        <x:v>14701.7522904441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3970842</x:v>
      </x:c>
      <x:c r="E10" s="81" t="n">
        <x:v>1152437</x:v>
      </x:c>
      <x:c r="F10" s="116" t="n">
        <x:v>2414971.58871569</x:v>
      </x:c>
      <x:c r="G10" s="81" t="n">
        <x:v>198547</x:v>
      </x:c>
      <x:c r="H10" s="81" t="n">
        <x:v>843216</x:v>
      </x:c>
      <x:c r="I10" s="117">
        <x:f>SUM(D10:H10)</x:f>
      </x:c>
      <x:c r="J10" s="81" t="n">
        <x:v>5815313</x:v>
      </x:c>
      <x:c r="K10" s="81" t="n">
        <x:v>0</x:v>
      </x:c>
      <x:c r="L10" s="81" t="n">
        <x:v>1244354</x:v>
      </x:c>
      <x:c r="M10" s="81" t="n">
        <x:v>0</x:v>
      </x:c>
      <x:c r="N10" s="81" t="n">
        <x:v>433273</x:v>
      </x:c>
      <x:c r="O10" s="81" t="n">
        <x:v>436101</x:v>
      </x:c>
      <x:c r="P10" s="81" t="n">
        <x:v>650972</x:v>
      </x:c>
      <x:c r="Q10" s="117">
        <x:f>SUM(J10:P10)</x:f>
      </x:c>
      <x:c r="R10" s="81" t="n">
        <x:v>7428434</x:v>
      </x:c>
      <x:c r="S10" s="81" t="n">
        <x:v>1151580</x:v>
      </x:c>
      <x:c r="T10" s="59">
        <x:f>SUM('Part C'!$R10:$S10)</x:f>
      </x:c>
      <x:c r="U10" s="81" t="n">
        <x:v>12298.7317880795</x:v>
      </x:c>
      <x:c r="V10" s="81" t="n">
        <x:v>1906.58940397351</x:v>
      </x:c>
      <x:c r="W10" s="81" t="n">
        <x:v>2026883.88843537</x:v>
      </x:c>
      <x:c r="X10" s="81" t="n">
        <x:v>10606897.8884354</x:v>
      </x:c>
      <x:c r="Y10" s="12" t="n">
        <x:v>17561.0892192639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4673620</x:v>
      </x:c>
      <x:c r="E11" s="81" t="n">
        <x:v>1409158</x:v>
      </x:c>
      <x:c r="F11" s="116" t="n">
        <x:v>2867252.79854266</x:v>
      </x:c>
      <x:c r="G11" s="81" t="n">
        <x:v>209232</x:v>
      </x:c>
      <x:c r="H11" s="81" t="n">
        <x:v>892074</x:v>
      </x:c>
      <x:c r="I11" s="117">
        <x:f>SUM(D11:H11)</x:f>
      </x:c>
      <x:c r="J11" s="81" t="n">
        <x:v>6786338</x:v>
      </x:c>
      <x:c r="K11" s="81" t="n">
        <x:v>0</x:v>
      </x:c>
      <x:c r="L11" s="81" t="n">
        <x:v>1232931</x:v>
      </x:c>
      <x:c r="M11" s="81" t="n">
        <x:v>0</x:v>
      </x:c>
      <x:c r="N11" s="81" t="n">
        <x:v>481656</x:v>
      </x:c>
      <x:c r="O11" s="81" t="n">
        <x:v>366982</x:v>
      </x:c>
      <x:c r="P11" s="81" t="n">
        <x:v>1183431</x:v>
      </x:c>
      <x:c r="Q11" s="117">
        <x:f>SUM(J11:P11)</x:f>
      </x:c>
      <x:c r="R11" s="81" t="n">
        <x:v>9098604</x:v>
      </x:c>
      <x:c r="S11" s="81" t="n">
        <x:v>952734</x:v>
      </x:c>
      <x:c r="T11" s="59">
        <x:f>SUM('Part C'!$R11:$S11)</x:f>
      </x:c>
      <x:c r="U11" s="81" t="n">
        <x:v>12887.5410764873</x:v>
      </x:c>
      <x:c r="V11" s="81" t="n">
        <x:v>1349.48158640227</x:v>
      </x:c>
      <x:c r="W11" s="81" t="n">
        <x:v>2369172.22721088</x:v>
      </x:c>
      <x:c r="X11" s="81" t="n">
        <x:v>12420510.2272109</x:v>
      </x:c>
      <x:c r="Y11" s="12" t="n">
        <x:v>17592.7906901004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2</x:v>
      </x:c>
      <x:c r="F17" s="7" t="n">
        <x:v>0</x:v>
      </x:c>
      <x:c r="G17" s="7" t="n">
        <x:v>35</x:v>
      </x:c>
      <x:c r="H17" s="7" t="n">
        <x:v>0</x:v>
      </x:c>
      <x:c r="I17" s="7" t="n">
        <x:v>0</x:v>
      </x:c>
      <x:c r="J17" s="17">
        <x:f>SUM(F17:I17)</x:f>
      </x:c>
      <x:c r="K17" s="81" t="n">
        <x:v>103040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140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140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