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<x:sst xmlns:x="http://schemas.openxmlformats.org/spreadsheetml/2006/main" count="237" uniqueCount="237">
  <x:si>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</x:si>
  <x:si>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</x:si>
  <x:si>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Southwestern At Jamestown</x:t>
  </x:si>
  <x:si>
    <x:t>BEDS Code</x:t>
  </x:si>
  <x:si>
    <x:t>060201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</x:si>
  <x:si>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</x:si>
  <x:si>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</x:si>
  <x:si>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</x:si>
  <x:si>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</x:si>
  <x:si>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</x:si>
  <x:si>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Annette Rhebergen</x:t>
  </x:si>
  <x:si>
    <x:t>Street Address Line 1</x:t>
  </x:si>
  <x:si>
    <x:t>600 Hunt Rd. W.E.</x:t>
  </x:si>
  <x:si>
    <x:t>Title of Contact</x:t>
  </x:si>
  <x:si>
    <x:t>School Business Official</x:t>
  </x:si>
  <x:si>
    <x:t>Street Address Line 2</x:t>
  </x:si>
  <x:si>
    <x:t/>
  </x:si>
  <x:si>
    <x:t>Email Address</x:t>
  </x:si>
  <x:si>
    <x:t>arhebergen@swcsk12.org</x:t>
  </x:si>
  <x:si>
    <x:t>City</x:t>
  </x:si>
  <x:si>
    <x:t>Jamestown</x:t>
  </x:si>
  <x:si>
    <x:t>Phone Number</x:t>
  </x:si>
  <x:si>
    <x:t>7164841136</x:t>
  </x:si>
  <x:si>
    <x:t>Zip Code</x:t>
  </x:si>
  <x:si>
    <x:t>14701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</x:si>
  <x:si>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</x:si>
  <x:si>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</x:si>
  <x:si>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</x:si>
  <x:si>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</x:si>
  <x:si>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</x:si>
  <x:si>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</x:si>
  <x:si>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</x:si>
  <x:si>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</x:si>
  <x:si>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</x:si>
  <x:si>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</x:si>
  <x:si>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</x:si>
  <x:si>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</x:si>
  <x:si>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</x:si>
  <x:si>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</x:si>
  <x:si>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</x:si>
  <x:si>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</x:si>
  <x:si>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</x:si>
  <x:si>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</x:si>
  <x:si>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</x:si>
  <x:si>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</x:si>
  <x:si>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</x:si>
  <x:si>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</x:si>
  <x:si>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</x:si>
  <x:si>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</x:si>
  <x:si>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</x:si>
  <x:si>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</x:si>
  <x:si>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</x:si>
  <x:si>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</x:si>
  <x:si>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</x:si>
  <x:si>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</x:si>
  <x:si>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</x:si>
  <x:si>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</x:si>
  <x:si>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</x:si>
  <x:si>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</x:si>
  <x:si>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</x:si>
  <x:si>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</x:si>
  <x:si>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</x:si>
  <x:si>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</x:si>
  <x:si>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</x:si>
  <x:si>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</x:si>
  <x:si>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</x:si>
  <x:si>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</x:si>
  <x:si>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</x:si>
  <x:si>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</x:si>
  <x:si>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</x:si>
  <x:si>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</x:si>
  <x:si>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</x:si>
  <x:si>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</x:si>
  <x:si>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</x:si>
  <x:si>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</x:si>
  <x:si>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</x:si>
  <x:si>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</x:si>
  <x:si>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</x:si>
  <x:si>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</x:si>
  <x:si>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</x:si>
  <x:si>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</x:si>
  <x:si>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</x:si>
  <x:si>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</x:si>
  <x:si>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</x:si>
  <x:si>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</x:si>
  <x:si>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</x:si>
  <x:si>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</x:si>
  <x:si>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</x:si>
  <x:si>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</x:si>
  <x:si>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</x:si>
  <x:si>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</x:si>
  <x:si>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</x:si>
  <x:si>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</x:si>
  <x:si>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</x:si>
  <x:si>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</x:si>
  <x:si>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</x:si>
  <x:si>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</x:si>
  <x:si>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</x:si>
  <x:si>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</x:si>
  <x:si>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</x:si>
  <x:si>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</x:si>
  <x:si>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</x:si>
  <x:si>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</x:si>
  <x:si>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</x:si>
  <x:si>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</x:si>
  <x:si>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</x:si>
  <x:si>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</x:si>
  <x:si>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</x:si>
  <x:si>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</x:si>
  <x:si>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</x:si>
  <x:si>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</x:si>
  <x:si>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</x:si>
  <x:si>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</x:si>
  <x:si>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</x:si>
  <x:si>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</x:si>
  <x:si>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</x:si>
  <x:si>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</x:si>
  <x:si>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</x:si>
  <x:si>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</x:si>
  <x:si>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</x:si>
  <x:si>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</x:si>
  <x:si>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</x:si>
  <x:si>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</x:si>
  <x:si>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</x:si>
  <x:si>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</x:si>
  <x:si>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</x:si>
  <x:si>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</x:si>
  <x:si>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</x:si>
  <x:si>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</x:si>
  <x:si>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</x:si>
  <x:si>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</x:si>
  <x:si>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060201060003</x:t>
  </x:si>
  <x:si>
    <x:t>SOUTHWESTERN SENIOR HIGH SCHOOL</x:t>
  </x:si>
  <x:si>
    <x:t>Junior-Senior High School</x:t>
  </x:si>
  <x:si>
    <x:t>9</x:t>
  </x:si>
  <x:si>
    <x:t>12</x:t>
  </x:si>
  <x:si>
    <x:t>Yes</x:t>
  </x:si>
  <x:si>
    <x:t>No</x:t>
  </x:si>
  <x:si>
    <x:t>060201060006</x:t>
  </x:si>
  <x:si>
    <x:t>SOUTHWESTERN MIDDLE SCHOOL</x:t>
  </x:si>
  <x:si>
    <x:t>Middle/Junior High School</x:t>
  </x:si>
  <x:si>
    <x:t>6</x:t>
  </x:si>
  <x:si>
    <x:t>8</x:t>
  </x:si>
  <x:si>
    <x:t>060201060007</x:t>
  </x:si>
  <x:si>
    <x:t>SOUTHWESTERN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</x:si>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</x:sst>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31651060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132675</x:v>
      </x:c>
      <x:c r="E15" s="10" t="n">
        <x:v>693583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31000</x:v>
      </x:c>
      <x:c r="E16" s="10" t="n">
        <x:v>379000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6462521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31000</x:v>
      </x:c>
      <x:c r="E24" s="10" t="n">
        <x:v>379000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32739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945533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285084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126552</x:v>
      </x:c>
      <x:c r="E35" s="10" t="n">
        <x:v>0</x:v>
      </x:c>
      <x:c r="F35" s="7" t="n">
        <x:v>3</x:v>
      </x:c>
      <x:c r="G35" s="132" t="n">
        <x:v>42184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48195</x:v>
      </x:c>
      <x:c r="E36" s="10" t="n">
        <x:v>0</x:v>
      </x:c>
      <x:c r="F36" s="7" t="n">
        <x:v>20</x:v>
      </x:c>
      <x:c r="G36" s="132" t="n">
        <x:v>2409.75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1259928</x:v>
      </x:c>
      <x:c r="E37" s="10" t="n">
        <x:v>0</x:v>
      </x:c>
      <x:c r="F37" s="7" t="n">
        <x:v>13</x:v>
      </x:c>
      <x:c r="G37" s="132" t="n">
        <x:v>96917.5384615385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990</x:v>
      </x:c>
      <x:c r="E43" s="10" t="n">
        <x:v>0</x:v>
      </x:c>
      <x:c r="F43" s="7" t="n">
        <x:v>17</x:v>
      </x:c>
      <x:c r="G43" s="132" t="n">
        <x:v>58.2352941176471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1288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47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41690</x:v>
      </x:c>
      <x:c r="E62" s="10" t="n">
        <x:v>0</x:v>
      </x:c>
      <x:c r="F62" s="84" t="n">
        <x:v>0.3</x:v>
      </x:c>
      <x:c r="G62" s="132" t="n">
        <x:v>138966.666666667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689817</x:v>
      </x:c>
      <x:c r="E63" s="10" t="n">
        <x:v>0</x:v>
      </x:c>
      <x:c r="F63" s="84" t="n">
        <x:v>6.3</x:v>
      </x:c>
      <x:c r="G63" s="132" t="n">
        <x:v>109494.761904762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1637148</x:v>
      </x:c>
      <x:c r="E64" s="10" t="n">
        <x:v>7839</x:v>
      </x:c>
      <x:c r="F64" s="84" t="n">
        <x:v>21</x:v>
      </x:c>
      <x:c r="G64" s="132" t="n">
        <x:v>78332.7142857143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866772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572401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123614</x:v>
      </x:c>
      <x:c r="E72" s="10" t="n">
        <x:v>0</x:v>
      </x:c>
      <x:c r="F72" s="84" t="n">
        <x:v>0.5</x:v>
      </x:c>
      <x:c r="G72" s="132" t="n">
        <x:v>247228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52179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60200</x:v>
      </x:c>
      <x:c r="E74" s="10" t="n">
        <x:v>30596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27163</x:v>
      </x:c>
      <x:c r="E78" s="10" t="n">
        <x:v>13216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918608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6591020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13132070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439</x:v>
      </x:c>
      <x:c r="L8" s="107" t="n">
        <x:v>0</x:v>
      </x:c>
      <x:c r="M8" s="107" t="n">
        <x:v>0</x:v>
      </x:c>
      <x:c r="N8" s="107" t="n">
        <x:v>151</x:v>
      </x:c>
      <x:c r="O8" s="107" t="n">
        <x:v>1</x:v>
      </x:c>
      <x:c r="P8" s="107" t="n">
        <x:v>61</x:v>
      </x:c>
      <x:c r="Q8" s="108" t="n">
        <x:v>4</x:v>
      </x:c>
      <x:c r="R8" s="108" t="n">
        <x:v>36</x:v>
      </x:c>
      <x:c r="S8" s="108" t="n">
        <x:v>3</x:v>
      </x:c>
      <x:c r="T8" s="108" t="n">
        <x:v>2</x:v>
      </x:c>
      <x:c r="U8" s="108" t="n">
        <x:v>3</x:v>
      </x:c>
      <x:c r="V8" s="108" t="n">
        <x:v>4.2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301</x:v>
      </x:c>
      <x:c r="L9" s="107" t="n">
        <x:v>0</x:v>
      </x:c>
      <x:c r="M9" s="107" t="n">
        <x:v>0</x:v>
      </x:c>
      <x:c r="N9" s="107" t="n">
        <x:v>117</x:v>
      </x:c>
      <x:c r="O9" s="107" t="n">
        <x:v>0</x:v>
      </x:c>
      <x:c r="P9" s="107" t="n">
        <x:v>40</x:v>
      </x:c>
      <x:c r="Q9" s="108" t="n">
        <x:v>2</x:v>
      </x:c>
      <x:c r="R9" s="108" t="n">
        <x:v>25</x:v>
      </x:c>
      <x:c r="S9" s="108" t="n">
        <x:v>4</x:v>
      </x:c>
      <x:c r="T9" s="108" t="n">
        <x:v>1.5</x:v>
      </x:c>
      <x:c r="U9" s="108" t="n">
        <x:v>4</x:v>
      </x:c>
      <x:c r="V9" s="108" t="n">
        <x:v>2.1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548</x:v>
      </x:c>
      <x:c r="L10" s="107" t="n">
        <x:v>47</x:v>
      </x:c>
      <x:c r="M10" s="107" t="n">
        <x:v>0</x:v>
      </x:c>
      <x:c r="N10" s="107" t="n">
        <x:v>218</x:v>
      </x:c>
      <x:c r="O10" s="107" t="n">
        <x:v>9</x:v>
      </x:c>
      <x:c r="P10" s="107" t="n">
        <x:v>64</x:v>
      </x:c>
      <x:c r="Q10" s="108" t="n">
        <x:v>4</x:v>
      </x:c>
      <x:c r="R10" s="108" t="n">
        <x:v>41</x:v>
      </x:c>
      <x:c r="S10" s="108" t="n">
        <x:v>14</x:v>
      </x:c>
      <x:c r="T10" s="108" t="n">
        <x:v>2</x:v>
      </x:c>
      <x:c r="U10" s="108" t="n">
        <x:v>8.5</x:v>
      </x:c>
      <x:c r="V10" s="108" t="n">
        <x:v>4.2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146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3077636</x:v>
      </x:c>
      <x:c r="E8" s="81" t="n">
        <x:v>982737</x:v>
      </x:c>
      <x:c r="F8" s="116" t="n">
        <x:v>1753882.55847526</x:v>
      </x:c>
      <x:c r="G8" s="81" t="n">
        <x:v>815016</x:v>
      </x:c>
      <x:c r="H8" s="81" t="n">
        <x:v>424879</x:v>
      </x:c>
      <x:c r="I8" s="117">
        <x:f>SUM(D8:H8)</x:f>
      </x:c>
      <x:c r="J8" s="81" t="n">
        <x:v>4588818</x:v>
      </x:c>
      <x:c r="K8" s="81" t="n">
        <x:v>0</x:v>
      </x:c>
      <x:c r="L8" s="81" t="n">
        <x:v>794532</x:v>
      </x:c>
      <x:c r="M8" s="81" t="n">
        <x:v>0</x:v>
      </x:c>
      <x:c r="N8" s="81" t="n">
        <x:v>393544</x:v>
      </x:c>
      <x:c r="O8" s="81" t="n">
        <x:v>484293</x:v>
      </x:c>
      <x:c r="P8" s="81" t="n">
        <x:v>792964</x:v>
      </x:c>
      <x:c r="Q8" s="117">
        <x:f>SUM(J8:P8)</x:f>
      </x:c>
      <x:c r="R8" s="81" t="n">
        <x:v>6898685</x:v>
      </x:c>
      <x:c r="S8" s="81" t="n">
        <x:v>155466</x:v>
      </x:c>
      <x:c r="T8" s="59">
        <x:f>SUM('Part C'!$R8:$S8)</x:f>
      </x:c>
      <x:c r="U8" s="81" t="n">
        <x:v>15714.5444191344</x:v>
      </x:c>
      <x:c r="V8" s="81" t="n">
        <x:v>354.136674259681</x:v>
      </x:c>
      <x:c r="W8" s="81" t="n">
        <x:v>1657757.06142322</x:v>
      </x:c>
      <x:c r="X8" s="81" t="n">
        <x:v>8711908.06142322</x:v>
      </x:c>
      <x:c r="Y8" s="12" t="n">
        <x:v>19844.8930784128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1948012</x:v>
      </x:c>
      <x:c r="E9" s="81" t="n">
        <x:v>694213</x:v>
      </x:c>
      <x:c r="F9" s="116" t="n">
        <x:v>1141311.97874365</x:v>
      </x:c>
      <x:c r="G9" s="81" t="n">
        <x:v>178372</x:v>
      </x:c>
      <x:c r="H9" s="81" t="n">
        <x:v>241974</x:v>
      </x:c>
      <x:c r="I9" s="117">
        <x:f>SUM(D9:H9)</x:f>
      </x:c>
      <x:c r="J9" s="81" t="n">
        <x:v>2504376</x:v>
      </x:c>
      <x:c r="K9" s="81" t="n">
        <x:v>0</x:v>
      </x:c>
      <x:c r="L9" s="81" t="n">
        <x:v>565772</x:v>
      </x:c>
      <x:c r="M9" s="81" t="n">
        <x:v>0</x:v>
      </x:c>
      <x:c r="N9" s="81" t="n">
        <x:v>298406</x:v>
      </x:c>
      <x:c r="O9" s="81" t="n">
        <x:v>346952</x:v>
      </x:c>
      <x:c r="P9" s="81" t="n">
        <x:v>488377</x:v>
      </x:c>
      <x:c r="Q9" s="117">
        <x:f>SUM(J9:P9)</x:f>
      </x:c>
      <x:c r="R9" s="81" t="n">
        <x:v>4005384</x:v>
      </x:c>
      <x:c r="S9" s="81" t="n">
        <x:v>198499</x:v>
      </x:c>
      <x:c r="T9" s="59">
        <x:f>SUM('Part C'!$R9:$S9)</x:f>
      </x:c>
      <x:c r="U9" s="81" t="n">
        <x:v>13306.9235880399</x:v>
      </x:c>
      <x:c r="V9" s="81" t="n">
        <x:v>659.46511627907</x:v>
      </x:c>
      <x:c r="W9" s="81" t="n">
        <x:v>1136639.80749064</x:v>
      </x:c>
      <x:c r="X9" s="81" t="n">
        <x:v>5340522.80749064</x:v>
      </x:c>
      <x:c r="Y9" s="12" t="n">
        <x:v>17742.6006893377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3374968</x:v>
      </x:c>
      <x:c r="E10" s="81" t="n">
        <x:v>975881</x:v>
      </x:c>
      <x:c r="F10" s="116" t="n">
        <x:v>1879353.98438999</x:v>
      </x:c>
      <x:c r="G10" s="81" t="n">
        <x:v>344586</x:v>
      </x:c>
      <x:c r="H10" s="81" t="n">
        <x:v>341710</x:v>
      </x:c>
      <x:c r="I10" s="117">
        <x:f>SUM(D10:H10)</x:f>
      </x:c>
      <x:c r="J10" s="81" t="n">
        <x:v>4522184</x:v>
      </x:c>
      <x:c r="K10" s="81" t="n">
        <x:v>84480</x:v>
      </x:c>
      <x:c r="L10" s="81" t="n">
        <x:v>962352</x:v>
      </x:c>
      <x:c r="M10" s="81" t="n">
        <x:v>0</x:v>
      </x:c>
      <x:c r="N10" s="81" t="n">
        <x:v>361593</x:v>
      </x:c>
      <x:c r="O10" s="81" t="n">
        <x:v>617284</x:v>
      </x:c>
      <x:c r="P10" s="81" t="n">
        <x:v>368606</x:v>
      </x:c>
      <x:c r="Q10" s="117">
        <x:f>SUM(J10:P10)</x:f>
      </x:c>
      <x:c r="R10" s="81" t="n">
        <x:v>6628532</x:v>
      </x:c>
      <x:c r="S10" s="81" t="n">
        <x:v>287968</x:v>
      </x:c>
      <x:c r="T10" s="59">
        <x:f>SUM('Part C'!$R10:$S10)</x:f>
      </x:c>
      <x:c r="U10" s="81" t="n">
        <x:v>11140.3899159664</x:v>
      </x:c>
      <x:c r="V10" s="81" t="n">
        <x:v>483.979831932773</x:v>
      </x:c>
      <x:c r="W10" s="81" t="n">
        <x:v>2246846.13108614</x:v>
      </x:c>
      <x:c r="X10" s="81" t="n">
        <x:v>9163346.13108614</x:v>
      </x:c>
      <x:c r="Y10" s="12" t="n">
        <x:v>15400.5817329179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136</x:v>
      </x:c>
      <x:c r="E10" s="170" t="s">
        <x:v>137</x:v>
      </x:c>
      <x:c r="F10" s="119" t="n">
        <x:v>0</x:v>
      </x:c>
      <x:c r="G10" s="119" t="n">
        <x:v>47</x:v>
      </x:c>
      <x:c r="H10" s="119" t="n">
        <x:v>0</x:v>
      </x:c>
      <x:c r="I10" s="119" t="n">
        <x:v>0</x:v>
      </x:c>
      <x:c r="J10" s="120">
        <x:f>SUM(F10:I10)</x:f>
      </x:c>
      <x:c r="K10" s="81" t="n">
        <x:v>84480</x:v>
      </x:c>
      <x:c r="L10" s="81" t="n">
        <x:v>0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1</x:v>
      </x:c>
      <x:c r="F16" s="7" t="n">
        <x:v>0</x:v>
      </x:c>
      <x:c r="G16" s="7" t="n">
        <x:v>20</x:v>
      </x:c>
      <x:c r="H16" s="7" t="n">
        <x:v>0</x:v>
      </x:c>
      <x:c r="I16" s="7" t="n">
        <x:v>0</x:v>
      </x:c>
      <x:c r="J16" s="17">
        <x:f>SUM(F16:I16)</x:f>
      </x:c>
      <x:c r="K16" s="81" t="n">
        <x:v>48195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223</x:v>
      </x:c>
      <x:c r="C1" s="82" t="s">
        <x:v>224</x:v>
      </x:c>
    </x:row>
    <x:row r="2" spans="1:9" x14ac:dyDescent="0.3">
      <x:c r="A2" s="2" t="s">
        <x:v>145</x:v>
      </x:c>
      <x:c r="B2" s="83" t="s">
        <x:v>146</x:v>
      </x:c>
      <x:c r="C2" s="83" t="s">
        <x:v>136</x:v>
      </x:c>
    </x:row>
    <x:row r="3" spans="1:9" x14ac:dyDescent="0.3">
      <x:c r="A3" s="2" t="s">
        <x:v>133</x:v>
      </x:c>
      <x:c r="B3" s="83" t="s">
        <x:v>225</x:v>
      </x:c>
      <x:c r="C3" s="83" t="s">
        <x:v>137</x:v>
      </x:c>
      <x:c r="D3" s="2" t="s">
        <x:v>145</x:v>
      </x:c>
      <x:c r="F3" s="2" t="s">
        <x:v>146</x:v>
      </x:c>
      <x:c r="H3" s="2" t="n">
        <x:v>2021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2022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140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232</x:v>
      </x:c>
      <x:c r="C6" s="0" t="s"/>
      <x:c r="D6" s="0" t="s">
        <x:v>133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234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