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<x:sst xmlns:x="http://schemas.openxmlformats.org/spreadsheetml/2006/main" count="233" uniqueCount="233">
  <x:si>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</x:si>
  <x:si>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</x:si>
  <x:si>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Southold</x:t>
  </x:si>
  <x:si>
    <x:t>BEDS Code</x:t>
  </x:si>
  <x:si>
    <x:t>581005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</x:si>
  <x:si>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</x:si>
  <x:si>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</x:si>
  <x:si>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</x:si>
  <x:si>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</x:si>
  <x:si>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</x:si>
  <x:si>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Charles Scheid</x:t>
  </x:si>
  <x:si>
    <x:t>Street Address Line 1</x:t>
  </x:si>
  <x:si>
    <x:t>PO Box 470</x:t>
  </x:si>
  <x:si>
    <x:t>Title of Contact</x:t>
  </x:si>
  <x:si>
    <x:t>Asst. Supt for Business</x:t>
  </x:si>
  <x:si>
    <x:t>Street Address Line 2</x:t>
  </x:si>
  <x:si>
    <x:t>420 Oaklawn Ave</x:t>
  </x:si>
  <x:si>
    <x:t>Email Address</x:t>
  </x:si>
  <x:si>
    <x:t>cscheid@southoldufsd.com</x:t>
  </x:si>
  <x:si>
    <x:t>City</x:t>
  </x:si>
  <x:si>
    <x:t>Phone Number</x:t>
  </x:si>
  <x:si>
    <x:t>6317655400</x:t>
  </x:si>
  <x:si>
    <x:t>Zip Code</x:t>
  </x:si>
  <x:si>
    <x:t>11971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</x:si>
  <x:si>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</x:si>
  <x:si>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</x:si>
  <x:si>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</x:si>
  <x:si>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</x:si>
  <x:si>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</x:si>
  <x:si>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</x:si>
  <x:si>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</x:si>
  <x:si>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</x:si>
  <x:si>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</x:si>
  <x:si>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</x:si>
  <x:si>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</x:si>
  <x:si>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</x:si>
  <x:si>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</x:si>
  <x:si>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</x:si>
  <x:si>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</x:si>
  <x:si>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</x:si>
  <x:si>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</x:si>
  <x:si>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</x:si>
  <x:si>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</x:si>
  <x:si>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</x:si>
  <x:si>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</x:si>
  <x:si>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</x:si>
  <x:si>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</x:si>
  <x:si>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</x:si>
  <x:si>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</x:si>
  <x:si>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</x:si>
  <x:si>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</x:si>
  <x:si>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</x:si>
  <x:si>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</x:si>
  <x:si>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</x:si>
  <x:si>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</x:si>
  <x:si>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</x:si>
  <x:si>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</x:si>
  <x:si>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</x:si>
  <x:si>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</x:si>
  <x:si>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</x:si>
  <x:si>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</x:si>
  <x:si>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</x:si>
  <x:si>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</x:si>
  <x:si>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</x:si>
  <x:si>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</x:si>
  <x:si>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</x:si>
  <x:si>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</x:si>
  <x:si>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</x:si>
  <x:si>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</x:si>
  <x:si>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</x:si>
  <x:si>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</x:si>
  <x:si>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</x:si>
  <x:si>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</x:si>
  <x:si>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</x:si>
  <x:si>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</x:si>
  <x:si>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</x:si>
  <x:si>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</x:si>
  <x:si>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</x:si>
  <x:si>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</x:si>
  <x:si>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</x:si>
  <x:si>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</x:si>
  <x:si>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</x:si>
  <x:si>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</x:si>
  <x:si>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</x:si>
  <x:si>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</x:si>
  <x:si>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</x:si>
  <x:si>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</x:si>
  <x:si>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</x:si>
  <x:si>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</x:si>
  <x:si>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</x:si>
  <x:si>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</x:si>
  <x:si>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</x:si>
  <x:si>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</x:si>
  <x:si>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</x:si>
  <x:si>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</x:si>
  <x:si>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</x:si>
  <x:si>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</x:si>
  <x:si>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</x:si>
  <x:si>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</x:si>
  <x:si>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</x:si>
  <x:si>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</x:si>
  <x:si>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</x:si>
  <x:si>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</x:si>
  <x:si>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</x:si>
  <x:si>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</x:si>
  <x:si>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</x:si>
  <x:si>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</x:si>
  <x:si>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</x:si>
  <x:si>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</x:si>
  <x:si>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</x:si>
  <x:si>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</x:si>
  <x:si>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</x:si>
  <x:si>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</x:si>
  <x:si>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</x:si>
  <x:si>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</x:si>
  <x:si>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</x:si>
  <x:si>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</x:si>
  <x:si>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</x:si>
  <x:si>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</x:si>
  <x:si>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</x:si>
  <x:si>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</x:si>
  <x:si>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</x:si>
  <x:si>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</x:si>
  <x:si>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</x:si>
  <x:si>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</x:si>
  <x:si>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</x:si>
  <x:si>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</x:si>
  <x:si>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</x:si>
  <x:si>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</x:si>
  <x:si>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</x:si>
  <x:si>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581005020002</x:t>
  </x:si>
  <x:si>
    <x:t>SOUTHOLD ELEMENTARY SCHOOL</x:t>
  </x:si>
  <x:si>
    <x:t>Elementary School</x:t>
  </x:si>
  <x:si>
    <x:t>Pre-K</x:t>
  </x:si>
  <x:si>
    <x:t>6</x:t>
  </x:si>
  <x:si>
    <x:t>Yes</x:t>
  </x:si>
  <x:si>
    <x:t/>
  </x:si>
  <x:si>
    <x:t>No</x:t>
  </x:si>
  <x:si>
    <x:t>581005020003</x:t>
  </x:si>
  <x:si>
    <x:t>SOUTHOLD JUNIOR-SENIOR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</x:si>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</x:sst>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31604000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54000</x:v>
      </x:c>
      <x:c r="E15" s="10" t="n">
        <x:v>392477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137275</x:v>
      </x:c>
      <x:c r="E16" s="10" t="n">
        <x:v>81381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99500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847250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137275</x:v>
      </x:c>
      <x:c r="E24" s="10" t="n">
        <x:v>81381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1168093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121997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115000</x:v>
      </x:c>
      <x:c r="E35" s="10" t="n">
        <x:v>0</x:v>
      </x:c>
      <x:c r="F35" s="7" t="n">
        <x:v>1</x:v>
      </x:c>
      <x:c r="G35" s="132" t="n">
        <x:v>115000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382500</x:v>
      </x:c>
      <x:c r="E37" s="10" t="n">
        <x:v>0</x:v>
      </x:c>
      <x:c r="F37" s="7" t="n">
        <x:v>3</x:v>
      </x:c>
      <x:c r="G37" s="132" t="n">
        <x:v>127500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500000</x:v>
      </x:c>
      <x:c r="E38" s="10" t="n">
        <x:v>0</x:v>
      </x:c>
      <x:c r="F38" s="7" t="n">
        <x:v>4</x:v>
      </x:c>
      <x:c r="G38" s="132" t="n">
        <x:v>125000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731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93197</x:v>
      </x:c>
      <x:c r="E62" s="10" t="n">
        <x:v>0</x:v>
      </x:c>
      <x:c r="F62" s="84" t="n">
        <x:v>1</x:v>
      </x:c>
      <x:c r="G62" s="132" t="n">
        <x:v>93197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1119835</x:v>
      </x:c>
      <x:c r="E63" s="10" t="n">
        <x:v>0</x:v>
      </x:c>
      <x:c r="F63" s="84" t="n">
        <x:v>6</x:v>
      </x:c>
      <x:c r="G63" s="132" t="n">
        <x:v>186639.166666667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1933890</x:v>
      </x:c>
      <x:c r="E64" s="10" t="n">
        <x:v>0</x:v>
      </x:c>
      <x:c r="F64" s="84" t="n">
        <x:v>16</x:v>
      </x:c>
      <x:c r="G64" s="132" t="n">
        <x:v>120868.125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637001</x:v>
      </x:c>
      <x:c r="E65" s="10" t="n">
        <x:v>0</x:v>
      </x:c>
      <x:c r="F65" s="84" t="n">
        <x:v>1</x:v>
      </x:c>
      <x:c r="G65" s="132" t="n">
        <x:v>637001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855410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225735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39864</x:v>
      </x:c>
      <x:c r="E73" s="10" t="n">
        <x:v>0</x:v>
      </x:c>
      <x:c r="F73" s="84" t="n">
        <x:v>0.5</x:v>
      </x:c>
      <x:c r="G73" s="132" t="n">
        <x:v>79728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8970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260291</x:v>
      </x:c>
      <x:c r="E75" s="10" t="n">
        <x:v>0</x:v>
      </x:c>
      <x:c r="F75" s="84" t="n">
        <x:v>1</x:v>
      </x:c>
      <x:c r="G75" s="132" t="n">
        <x:v>260291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182159</x:v>
      </x:c>
      <x:c r="E77" s="10" t="n">
        <x:v>0</x:v>
      </x:c>
      <x:c r="F77" s="84" t="n">
        <x:v>2.5</x:v>
      </x:c>
      <x:c r="G77" s="132" t="n">
        <x:v>72863.6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220121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1075000</x:v>
      </x:c>
      <x:c r="E82" s="10" t="n">
        <x:v>225000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8719166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16851292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130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136</x:v>
      </x:c>
      <x:c r="I8" s="170" t="s">
        <x:v>137</x:v>
      </x:c>
      <x:c r="J8" s="106" t="n"/>
      <x:c r="K8" s="107" t="n">
        <x:v>318</x:v>
      </x:c>
      <x:c r="L8" s="107" t="n">
        <x:v>13</x:v>
      </x:c>
      <x:c r="M8" s="107" t="n">
        <x:v>0</x:v>
      </x:c>
      <x:c r="N8" s="107" t="n">
        <x:v>92</x:v>
      </x:c>
      <x:c r="O8" s="107" t="n">
        <x:v>44</x:v>
      </x:c>
      <x:c r="P8" s="107" t="n">
        <x:v>44</x:v>
      </x:c>
      <x:c r="Q8" s="108" t="n">
        <x:v>3.5</x:v>
      </x:c>
      <x:c r="R8" s="108" t="n">
        <x:v>37.8</x:v>
      </x:c>
      <x:c r="S8" s="108" t="n">
        <x:v>15</x:v>
      </x:c>
      <x:c r="T8" s="108" t="n">
        <x:v>3.5</x:v>
      </x:c>
      <x:c r="U8" s="108" t="n">
        <x:v>1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138</x:v>
      </x:c>
      <x:c r="D9" s="169" t="s">
        <x:v>140</x:v>
      </x:c>
      <x:c r="E9" s="170" t="s">
        <x:v>141</x:v>
      </x:c>
      <x:c r="F9" s="170" t="s">
        <x:v>142</x:v>
      </x:c>
      <x:c r="G9" s="170" t="s">
        <x:v>135</x:v>
      </x:c>
      <x:c r="H9" s="170" t="s">
        <x:v>136</x:v>
      </x:c>
      <x:c r="I9" s="170" t="s">
        <x:v>137</x:v>
      </x:c>
      <x:c r="J9" s="106" t="n"/>
      <x:c r="K9" s="107" t="n">
        <x:v>413</x:v>
      </x:c>
      <x:c r="L9" s="107" t="n">
        <x:v>0</x:v>
      </x:c>
      <x:c r="M9" s="107" t="n">
        <x:v>0</x:v>
      </x:c>
      <x:c r="N9" s="107" t="n">
        <x:v>97</x:v>
      </x:c>
      <x:c r="O9" s="107" t="n">
        <x:v>61</x:v>
      </x:c>
      <x:c r="P9" s="107" t="n">
        <x:v>56</x:v>
      </x:c>
      <x:c r="Q9" s="108" t="n">
        <x:v>2</x:v>
      </x:c>
      <x:c r="R9" s="108" t="n">
        <x:v>54.3</x:v>
      </x:c>
      <x:c r="S9" s="108" t="n">
        <x:v>9</x:v>
      </x:c>
      <x:c r="T9" s="108" t="n">
        <x:v>5.5</x:v>
      </x:c>
      <x:c r="U9" s="108" t="n">
        <x:v>2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133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130</x:v>
      </x:c>
      <x:c r="D8" s="81" t="n">
        <x:v>4677447</x:v>
      </x:c>
      <x:c r="E8" s="81" t="n">
        <x:v>1389957</x:v>
      </x:c>
      <x:c r="F8" s="116" t="n">
        <x:v>2671313.12335364</x:v>
      </x:c>
      <x:c r="G8" s="81" t="n">
        <x:v>30124</x:v>
      </x:c>
      <x:c r="H8" s="81" t="n">
        <x:v>436406</x:v>
      </x:c>
      <x:c r="I8" s="117">
        <x:f>SUM(D8:H8)</x:f>
      </x:c>
      <x:c r="J8" s="81" t="n">
        <x:v>5678548</x:v>
      </x:c>
      <x:c r="K8" s="81" t="n">
        <x:v>54000</x:v>
      </x:c>
      <x:c r="L8" s="81" t="n">
        <x:v>1880101</x:v>
      </x:c>
      <x:c r="M8" s="81" t="n">
        <x:v>0</x:v>
      </x:c>
      <x:c r="N8" s="81" t="n">
        <x:v>823503</x:v>
      </x:c>
      <x:c r="O8" s="81" t="n">
        <x:v>280218</x:v>
      </x:c>
      <x:c r="P8" s="81" t="n">
        <x:v>488877</x:v>
      </x:c>
      <x:c r="Q8" s="117">
        <x:f>SUM(J8:P8)</x:f>
      </x:c>
      <x:c r="R8" s="81" t="n">
        <x:v>9068368</x:v>
      </x:c>
      <x:c r="S8" s="81" t="n">
        <x:v>136879</x:v>
      </x:c>
      <x:c r="T8" s="59">
        <x:f>SUM('Part C'!$R8:$S8)</x:f>
      </x:c>
      <x:c r="U8" s="81" t="n">
        <x:v>27396.8821752266</x:v>
      </x:c>
      <x:c r="V8" s="81" t="n">
        <x:v>413.531722054381</x:v>
      </x:c>
      <x:c r="W8" s="81" t="n">
        <x:v>3059291.07930108</x:v>
      </x:c>
      <x:c r="X8" s="81" t="n">
        <x:v>12264538.0793011</x:v>
      </x:c>
      <x:c r="Y8" s="12" t="n">
        <x:v>37052.9851338401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138</x:v>
      </x:c>
      <x:c r="D9" s="81" t="n">
        <x:v>6317098</x:v>
      </x:c>
      <x:c r="E9" s="81" t="n">
        <x:v>1746823</x:v>
      </x:c>
      <x:c r="F9" s="116" t="n">
        <x:v>3550325.31095457</x:v>
      </x:c>
      <x:c r="G9" s="81" t="n">
        <x:v>39126</x:v>
      </x:c>
      <x:c r="H9" s="81" t="n">
        <x:v>1081045</x:v>
      </x:c>
      <x:c r="I9" s="117">
        <x:f>SUM(D9:H9)</x:f>
      </x:c>
      <x:c r="J9" s="81" t="n">
        <x:v>7506570</x:v>
      </x:c>
      <x:c r="K9" s="81" t="n">
        <x:v>0</x:v>
      </x:c>
      <x:c r="L9" s="81" t="n">
        <x:v>2355972</x:v>
      </x:c>
      <x:c r="M9" s="81" t="n">
        <x:v>0</x:v>
      </x:c>
      <x:c r="N9" s="81" t="n">
        <x:v>210072</x:v>
      </x:c>
      <x:c r="O9" s="81" t="n">
        <x:v>363932</x:v>
      </x:c>
      <x:c r="P9" s="81" t="n">
        <x:v>2297871</x:v>
      </x:c>
      <x:c r="Q9" s="117">
        <x:f>SUM(J9:P9)</x:f>
      </x:c>
      <x:c r="R9" s="81" t="n">
        <x:v>12703819</x:v>
      </x:c>
      <x:c r="S9" s="81" t="n">
        <x:v>30598</x:v>
      </x:c>
      <x:c r="T9" s="59">
        <x:f>SUM('Part C'!$R9:$S9)</x:f>
      </x:c>
      <x:c r="U9" s="81" t="n">
        <x:v>30759.8523002421</x:v>
      </x:c>
      <x:c r="V9" s="81" t="n">
        <x:v>74.0871670702179</x:v>
      </x:c>
      <x:c r="W9" s="81" t="n">
        <x:v>3817181.92069892</x:v>
      </x:c>
      <x:c r="X9" s="81" t="n">
        <x:v>16551598.9206989</x:v>
      </x:c>
      <x:c r="Y9" s="12" t="n">
        <x:v>40076.5107038715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130</x:v>
      </x:c>
      <x:c r="D8" s="185" t="s">
        <x:v>135</x:v>
      </x:c>
      <x:c r="E8" s="170" t="s">
        <x:v>137</x:v>
      </x:c>
      <x:c r="F8" s="119" t="n">
        <x:v>0</x:v>
      </x:c>
      <x:c r="G8" s="119" t="n">
        <x:v>13</x:v>
      </x:c>
      <x:c r="H8" s="119" t="n">
        <x:v>0</x:v>
      </x:c>
      <x:c r="I8" s="119" t="n">
        <x:v>0</x:v>
      </x:c>
      <x:c r="J8" s="120">
        <x:f>SUM(F8:I8)</x:f>
      </x:c>
      <x:c r="K8" s="81" t="n">
        <x:v>54000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138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130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138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140</x:v>
      </x:c>
      <x:c r="B3" s="83" t="s">
        <x:v>220</x:v>
      </x:c>
      <x:c r="C3" s="83" t="s">
        <x:v>137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140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