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<x:sst xmlns:x="http://schemas.openxmlformats.org/spreadsheetml/2006/main" count="233" uniqueCount="233">
  <x:si>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</x:si>
  <x:si>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</x:si>
  <x:si>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South Seneca</x:t>
  </x:si>
  <x:si>
    <x:t>BEDS Code</x:t>
  </x:si>
  <x:si>
    <x:t>560501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</x:si>
  <x:si>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</x:si>
  <x:si>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</x:si>
  <x:si>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</x:si>
  <x:si>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</x:si>
  <x:si>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</x:si>
  <x:si>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Miguel Andrade</x:t>
  </x:si>
  <x:si>
    <x:t>Street Address Line 1</x:t>
  </x:si>
  <x:si>
    <x:t>7263 Main Street</x:t>
  </x:si>
  <x:si>
    <x:t>Title of Contact</x:t>
  </x:si>
  <x:si>
    <x:t>School Business Administration</x:t>
  </x:si>
  <x:si>
    <x:t>Street Address Line 2</x:t>
  </x:si>
  <x:si>
    <x:t/>
  </x:si>
  <x:si>
    <x:t>Email Address</x:t>
  </x:si>
  <x:si>
    <x:t>mandrade@southseneca.org</x:t>
  </x:si>
  <x:si>
    <x:t>City</x:t>
  </x:si>
  <x:si>
    <x:t>Ovid</x:t>
  </x:si>
  <x:si>
    <x:t>Phone Number</x:t>
  </x:si>
  <x:si>
    <x:t>6078699636</x:t>
  </x:si>
  <x:si>
    <x:t>Zip Code</x:t>
  </x:si>
  <x:si>
    <x:t>14521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</x:si>
  <x:si>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</x:si>
  <x:si>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</x:si>
  <x:si>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</x:si>
  <x:si>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</x:si>
  <x:si>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</x:si>
  <x:si>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</x:si>
  <x:si>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</x:si>
  <x:si>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</x:si>
  <x:si>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</x:si>
  <x:si>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</x:si>
  <x:si>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</x:si>
  <x:si>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</x:si>
  <x:si>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</x:si>
  <x:si>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</x:si>
  <x:si>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</x:si>
  <x:si>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</x:si>
  <x:si>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</x:si>
  <x:si>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</x:si>
  <x:si>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</x:si>
  <x:si>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</x:si>
  <x:si>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</x:si>
  <x:si>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</x:si>
  <x:si>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</x:si>
  <x:si>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</x:si>
  <x:si>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</x:si>
  <x:si>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</x:si>
  <x:si>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</x:si>
  <x:si>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</x:si>
  <x:si>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</x:si>
  <x:si>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</x:si>
  <x:si>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</x:si>
  <x:si>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</x:si>
  <x:si>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</x:si>
  <x:si>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</x:si>
  <x:si>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</x:si>
  <x:si>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</x:si>
  <x:si>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</x:si>
  <x:si>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</x:si>
  <x:si>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</x:si>
  <x:si>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</x:si>
  <x:si>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</x:si>
  <x:si>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</x:si>
  <x:si>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</x:si>
  <x:si>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</x:si>
  <x:si>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</x:si>
  <x:si>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</x:si>
  <x:si>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</x:si>
  <x:si>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</x:si>
  <x:si>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</x:si>
  <x:si>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</x:si>
  <x:si>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</x:si>
  <x:si>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</x:si>
  <x:si>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</x:si>
  <x:si>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</x:si>
  <x:si>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</x:si>
  <x:si>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</x:si>
  <x:si>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</x:si>
  <x:si>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</x:si>
  <x:si>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</x:si>
  <x:si>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</x:si>
  <x:si>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</x:si>
  <x:si>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</x:si>
  <x:si>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</x:si>
  <x:si>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</x:si>
  <x:si>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</x:si>
  <x:si>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</x:si>
  <x:si>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</x:si>
  <x:si>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</x:si>
  <x:si>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</x:si>
  <x:si>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</x:si>
  <x:si>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</x:si>
  <x:si>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</x:si>
  <x:si>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</x:si>
  <x:si>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</x:si>
  <x:si>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</x:si>
  <x:si>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</x:si>
  <x:si>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</x:si>
  <x:si>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</x:si>
  <x:si>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</x:si>
  <x:si>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</x:si>
  <x:si>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</x:si>
  <x:si>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</x:si>
  <x:si>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</x:si>
  <x:si>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</x:si>
  <x:si>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</x:si>
  <x:si>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</x:si>
  <x:si>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</x:si>
  <x:si>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</x:si>
  <x:si>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</x:si>
  <x:si>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</x:si>
  <x:si>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</x:si>
  <x:si>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</x:si>
  <x:si>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</x:si>
  <x:si>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</x:si>
  <x:si>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</x:si>
  <x:si>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</x:si>
  <x:si>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</x:si>
  <x:si>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</x:si>
  <x:si>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</x:si>
  <x:si>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</x:si>
  <x:si>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</x:si>
  <x:si>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</x:si>
  <x:si>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</x:si>
  <x:si>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</x:si>
  <x:si>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</x:si>
  <x:si>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</x:si>
  <x:si>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560501040003</x:t>
  </x:si>
  <x:si>
    <x:t>SOUTH SENECA ELEMENTARY SCHOOL</x:t>
  </x:si>
  <x:si>
    <x:t>Elementary School</x:t>
  </x:si>
  <x:si>
    <x:t>Pre-K</x:t>
  </x:si>
  <x:si>
    <x:t>5</x:t>
  </x:si>
  <x:si>
    <x:t>Yes</x:t>
  </x:si>
  <x:si>
    <x:t>No</x:t>
  </x:si>
  <x:si>
    <x:t>560501040004</x:t>
  </x:si>
  <x:si>
    <x:t>SOUTH SENECA MIDDLE/HIGH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</x:si>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</x:sst>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24980340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973346</x:v>
      </x:c>
      <x:c r="E15" s="10" t="n">
        <x:v>1445525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280300</x:v>
      </x:c>
      <x:c r="E16" s="10" t="n">
        <x:v>300000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3386088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280300</x:v>
      </x:c>
      <x:c r="E24" s="10" t="n">
        <x:v>300000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36000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51347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1449819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301653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48204</x:v>
      </x:c>
      <x:c r="E38" s="10" t="n">
        <x:v>0</x:v>
      </x:c>
      <x:c r="F38" s="7" t="n">
        <x:v>4</x:v>
      </x:c>
      <x:c r="G38" s="132" t="n">
        <x:v>12051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610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66679</x:v>
      </x:c>
      <x:c r="E62" s="10" t="n">
        <x:v>0</x:v>
      </x:c>
      <x:c r="F62" s="84" t="n">
        <x:v>0.5</x:v>
      </x:c>
      <x:c r="G62" s="132" t="n">
        <x:v>133358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707996</x:v>
      </x:c>
      <x:c r="E63" s="10" t="n">
        <x:v>0</x:v>
      </x:c>
      <x:c r="F63" s="84" t="n">
        <x:v>4.5</x:v>
      </x:c>
      <x:c r="G63" s="132" t="n">
        <x:v>157332.444444444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1535804</x:v>
      </x:c>
      <x:c r="E64" s="10" t="n">
        <x:v>25000</x:v>
      </x:c>
      <x:c r="F64" s="84" t="n">
        <x:v>16</x:v>
      </x:c>
      <x:c r="G64" s="132" t="n">
        <x:v>97550.25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699173</x:v>
      </x:c>
      <x:c r="E65" s="10" t="n">
        <x:v>0</x:v>
      </x:c>
      <x:c r="F65" s="84" t="n">
        <x:v>2</x:v>
      </x:c>
      <x:c r="G65" s="132" t="n">
        <x:v>349586.5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441370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972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237523</x:v>
      </x:c>
      <x:c r="E74" s="10" t="n">
        <x:v>0</x:v>
      </x:c>
      <x:c r="F74" s="84" t="n">
        <x:v>1</x:v>
      </x:c>
      <x:c r="G74" s="132" t="n">
        <x:v>237523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36622</x:v>
      </x:c>
      <x:c r="E77" s="10" t="n">
        <x:v>0</x:v>
      </x:c>
      <x:c r="F77" s="84" t="n">
        <x:v>0.5</x:v>
      </x:c>
      <x:c r="G77" s="132" t="n">
        <x:v>73244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40014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135815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4396215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10816816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276</x:v>
      </x:c>
      <x:c r="L8" s="107" t="n">
        <x:v>35</x:v>
      </x:c>
      <x:c r="M8" s="107" t="n">
        <x:v>0</x:v>
      </x:c>
      <x:c r="N8" s="107" t="n">
        <x:v>171</x:v>
      </x:c>
      <x:c r="O8" s="107" t="n">
        <x:v>0</x:v>
      </x:c>
      <x:c r="P8" s="107" t="n">
        <x:v>41</x:v>
      </x:c>
      <x:c r="Q8" s="108" t="n">
        <x:v>5</x:v>
      </x:c>
      <x:c r="R8" s="108" t="n">
        <x:v>34</x:v>
      </x:c>
      <x:c r="S8" s="108" t="n">
        <x:v>24</x:v>
      </x:c>
      <x:c r="T8" s="108" t="n">
        <x:v>3</x:v>
      </x:c>
      <x:c r="U8" s="108" t="n">
        <x:v>6</x:v>
      </x:c>
      <x:c r="V8" s="108" t="n">
        <x:v>28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334</x:v>
      </x:c>
      <x:c r="L9" s="107" t="n">
        <x:v>0</x:v>
      </x:c>
      <x:c r="M9" s="107" t="n">
        <x:v>0</x:v>
      </x:c>
      <x:c r="N9" s="107" t="n">
        <x:v>209</x:v>
      </x:c>
      <x:c r="O9" s="107" t="n">
        <x:v>1</x:v>
      </x:c>
      <x:c r="P9" s="107" t="n">
        <x:v>80</x:v>
      </x:c>
      <x:c r="Q9" s="108" t="n">
        <x:v>4</x:v>
      </x:c>
      <x:c r="R9" s="108" t="n">
        <x:v>38.5</x:v>
      </x:c>
      <x:c r="S9" s="108" t="n">
        <x:v>9</x:v>
      </x:c>
      <x:c r="T9" s="108" t="n">
        <x:v>4</x:v>
      </x:c>
      <x:c r="U9" s="108" t="n">
        <x:v>5</x:v>
      </x:c>
      <x:c r="V9" s="108" t="n">
        <x:v>31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3462785</x:v>
      </x:c>
      <x:c r="E8" s="81" t="n">
        <x:v>1029865</x:v>
      </x:c>
      <x:c r="F8" s="116" t="n">
        <x:v>1769512.03200646</x:v>
      </x:c>
      <x:c r="G8" s="81" t="n">
        <x:v>1378479</x:v>
      </x:c>
      <x:c r="H8" s="81" t="n">
        <x:v>554333</x:v>
      </x:c>
      <x:c r="I8" s="117">
        <x:f>SUM(D8:H8)</x:f>
      </x:c>
      <x:c r="J8" s="81" t="n">
        <x:v>3855204</x:v>
      </x:c>
      <x:c r="K8" s="81" t="n">
        <x:v>297556</x:v>
      </x:c>
      <x:c r="L8" s="81" t="n">
        <x:v>2754485</x:v>
      </x:c>
      <x:c r="M8" s="81" t="n">
        <x:v>0</x:v>
      </x:c>
      <x:c r="N8" s="81" t="n">
        <x:v>232005</x:v>
      </x:c>
      <x:c r="O8" s="81" t="n">
        <x:v>684399</x:v>
      </x:c>
      <x:c r="P8" s="81" t="n">
        <x:v>371325</x:v>
      </x:c>
      <x:c r="Q8" s="117">
        <x:f>SUM(J8:P8)</x:f>
      </x:c>
      <x:c r="R8" s="81" t="n">
        <x:v>7341234</x:v>
      </x:c>
      <x:c r="S8" s="81" t="n">
        <x:v>853740</x:v>
      </x:c>
      <x:c r="T8" s="59">
        <x:f>SUM('Part C'!$R8:$S8)</x:f>
      </x:c>
      <x:c r="U8" s="81" t="n">
        <x:v>23605.2540192926</x:v>
      </x:c>
      <x:c r="V8" s="81" t="n">
        <x:v>2745.14469453376</x:v>
      </x:c>
      <x:c r="W8" s="81" t="n">
        <x:v>1893468.29147287</x:v>
      </x:c>
      <x:c r="X8" s="81" t="n">
        <x:v>10088442.2914729</x:v>
      </x:c>
      <x:c r="Y8" s="12" t="n">
        <x:v>32438.7211944465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3192111</x:v>
      </x:c>
      <x:c r="E9" s="81" t="n">
        <x:v>1143985</x:v>
      </x:c>
      <x:c r="F9" s="116" t="n">
        <x:v>1707850.38761868</x:v>
      </x:c>
      <x:c r="G9" s="81" t="n">
        <x:v>2880129</x:v>
      </x:c>
      <x:c r="H9" s="81" t="n">
        <x:v>869083</x:v>
      </x:c>
      <x:c r="I9" s="117">
        <x:f>SUM(D9:H9)</x:f>
      </x:c>
      <x:c r="J9" s="81" t="n">
        <x:v>5384268</x:v>
      </x:c>
      <x:c r="K9" s="81" t="n">
        <x:v>0</x:v>
      </x:c>
      <x:c r="L9" s="81" t="n">
        <x:v>2205220</x:v>
      </x:c>
      <x:c r="M9" s="81" t="n">
        <x:v>0</x:v>
      </x:c>
      <x:c r="N9" s="81" t="n">
        <x:v>453641</x:v>
      </x:c>
      <x:c r="O9" s="81" t="n">
        <x:v>850600</x:v>
      </x:c>
      <x:c r="P9" s="81" t="n">
        <x:v>899429</x:v>
      </x:c>
      <x:c r="Q9" s="117">
        <x:f>SUM(J9:P9)</x:f>
      </x:c>
      <x:c r="R9" s="81" t="n">
        <x:v>9226373</x:v>
      </x:c>
      <x:c r="S9" s="81" t="n">
        <x:v>566785</x:v>
      </x:c>
      <x:c r="T9" s="59">
        <x:f>SUM('Part C'!$R9:$S9)</x:f>
      </x:c>
      <x:c r="U9" s="81" t="n">
        <x:v>27623.871257485</x:v>
      </x:c>
      <x:c r="V9" s="81" t="n">
        <x:v>1696.96107784431</x:v>
      </x:c>
      <x:c r="W9" s="81" t="n">
        <x:v>2033499.70852713</x:v>
      </x:c>
      <x:c r="X9" s="81" t="n">
        <x:v>11826657.7085271</x:v>
      </x:c>
      <x:c r="Y9" s="12" t="n">
        <x:v>35409.1548159495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35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213475</x:v>
      </x:c>
      <x:c r="L8" s="81" t="n">
        <x:v>84081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