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<x:sst xmlns:x="http://schemas.openxmlformats.org/spreadsheetml/2006/main" count="228" uniqueCount="228">
  <x:si>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</x:si>
  <x:si>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</x:si>
  <x:si>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South Kortright</x:t>
  </x:si>
  <x:si>
    <x:t>BEDS Code</x:t>
  </x:si>
  <x:si>
    <x:t>121702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</x:si>
  <x:si>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</x:si>
  <x:si>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</x:si>
  <x:si>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</x:si>
  <x:si>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</x:si>
  <x:si>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</x:si>
  <x:si>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Krislynn Dengler</x:t>
  </x:si>
  <x:si>
    <x:t>Street Address Line 1</x:t>
  </x:si>
  <x:si>
    <x:t>58200 State Highway 10</x:t>
  </x:si>
  <x:si>
    <x:t>Title of Contact</x:t>
  </x:si>
  <x:si>
    <x:t>Superintendent</x:t>
  </x:si>
  <x:si>
    <x:t>Street Address Line 2</x:t>
  </x:si>
  <x:si>
    <x:t/>
  </x:si>
  <x:si>
    <x:t>Email Address</x:t>
  </x:si>
  <x:si>
    <x:t>kdengler@skcs.org</x:t>
  </x:si>
  <x:si>
    <x:t>City</x:t>
  </x:si>
  <x:si>
    <x:t>Phone Number</x:t>
  </x:si>
  <x:si>
    <x:t>6075389111</x:t>
  </x:si>
  <x:si>
    <x:t>Zip Code</x:t>
  </x:si>
  <x:si>
    <x:t>13842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</x:si>
  <x:si>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</x:si>
  <x:si>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</x:si>
  <x:si>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</x:si>
  <x:si>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</x:si>
  <x:si>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</x:si>
  <x:si>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</x:si>
  <x:si>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</x:si>
  <x:si>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</x:si>
  <x:si>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</x:si>
  <x:si>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</x:si>
  <x:si>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</x:si>
  <x:si>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</x:si>
  <x:si>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</x:si>
  <x:si>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</x:si>
  <x:si>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</x:si>
  <x:si>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</x:si>
  <x:si>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</x:si>
  <x:si>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</x:si>
  <x:si>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</x:si>
  <x:si>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</x:si>
  <x:si>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</x:si>
  <x:si>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</x:si>
  <x:si>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</x:si>
  <x:si>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</x:si>
  <x:si>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</x:si>
  <x:si>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</x:si>
  <x:si>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</x:si>
  <x:si>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</x:si>
  <x:si>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</x:si>
  <x:si>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</x:si>
  <x:si>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</x:si>
  <x:si>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</x:si>
  <x:si>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</x:si>
  <x:si>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</x:si>
  <x:si>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</x:si>
  <x:si>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</x:si>
  <x:si>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</x:si>
  <x:si>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</x:si>
  <x:si>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</x:si>
  <x:si>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</x:si>
  <x:si>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</x:si>
  <x:si>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</x:si>
  <x:si>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</x:si>
  <x:si>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</x:si>
  <x:si>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</x:si>
  <x:si>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</x:si>
  <x:si>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</x:si>
  <x:si>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</x:si>
  <x:si>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</x:si>
  <x:si>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</x:si>
  <x:si>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</x:si>
  <x:si>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</x:si>
  <x:si>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</x:si>
  <x:si>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</x:si>
  <x:si>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</x:si>
  <x:si>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</x:si>
  <x:si>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</x:si>
  <x:si>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</x:si>
  <x:si>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</x:si>
  <x:si>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</x:si>
  <x:si>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</x:si>
  <x:si>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</x:si>
  <x:si>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</x:si>
  <x:si>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</x:si>
  <x:si>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</x:si>
  <x:si>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</x:si>
  <x:si>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</x:si>
  <x:si>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</x:si>
  <x:si>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</x:si>
  <x:si>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</x:si>
  <x:si>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</x:si>
  <x:si>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</x:si>
  <x:si>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</x:si>
  <x:si>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</x:si>
  <x:si>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</x:si>
  <x:si>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</x:si>
  <x:si>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</x:si>
  <x:si>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</x:si>
  <x:si>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</x:si>
  <x:si>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</x:si>
  <x:si>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</x:si>
  <x:si>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</x:si>
  <x:si>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</x:si>
  <x:si>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</x:si>
  <x:si>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</x:si>
  <x:si>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</x:si>
  <x:si>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</x:si>
  <x:si>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</x:si>
  <x:si>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</x:si>
  <x:si>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</x:si>
  <x:si>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</x:si>
  <x:si>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</x:si>
  <x:si>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</x:si>
  <x:si>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</x:si>
  <x:si>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</x:si>
  <x:si>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</x:si>
  <x:si>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</x:si>
  <x:si>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</x:si>
  <x:si>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</x:si>
  <x:si>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</x:si>
  <x:si>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</x:si>
  <x:si>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</x:si>
  <x:si>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</x:si>
  <x:si>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</x:si>
  <x:si>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</x:si>
  <x:si>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</x:si>
  <x:si>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121702040001</x:t>
  </x:si>
  <x:si>
    <x:t>SOUTH KORTRIGHT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</x:si>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</x:sst>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10456640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56250</x:v>
      </x:c>
      <x:c r="E15" s="10" t="n">
        <x:v>807976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121344</x:v>
      </x:c>
      <x:c r="E16" s="10" t="n">
        <x:v>267000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980538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121344</x:v>
      </x:c>
      <x:c r="E24" s="10" t="n">
        <x:v>267000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696747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99333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724363</x:v>
      </x:c>
      <x:c r="E37" s="10" t="n">
        <x:v>0</x:v>
      </x:c>
      <x:c r="F37" s="7" t="n">
        <x:v>11</x:v>
      </x:c>
      <x:c r="G37" s="132" t="n">
        <x:v>65851.1818181818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123000</x:v>
      </x:c>
      <x:c r="E38" s="10" t="n">
        <x:v>0</x:v>
      </x:c>
      <x:c r="F38" s="7" t="n">
        <x:v>2</x:v>
      </x:c>
      <x:c r="G38" s="132" t="n">
        <x:v>61500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194516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321919</x:v>
      </x:c>
      <x:c r="E63" s="10" t="n">
        <x:v>9</x:v>
      </x:c>
      <x:c r="F63" s="84" t="n">
        <x:v>5.5</x:v>
      </x:c>
      <x:c r="G63" s="132" t="n">
        <x:v>58532.3636363636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545125</x:v>
      </x:c>
      <x:c r="E64" s="10" t="n">
        <x:v>0</x:v>
      </x:c>
      <x:c r="F64" s="84" t="n">
        <x:v>4.5</x:v>
      </x:c>
      <x:c r="G64" s="132" t="n">
        <x:v>121138.888888889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694316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365390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44838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486828</x:v>
      </x:c>
      <x:c r="E75" s="10" t="n">
        <x:v>93000</x:v>
      </x:c>
      <x:c r="F75" s="84" t="n">
        <x:v>11</x:v>
      </x:c>
      <x:c r="G75" s="132" t="n">
        <x:v>52711.6363636364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211239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2790842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4995387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321</x:v>
      </x:c>
      <x:c r="L8" s="107" t="n">
        <x:v>9</x:v>
      </x:c>
      <x:c r="M8" s="107" t="n">
        <x:v>0</x:v>
      </x:c>
      <x:c r="N8" s="107" t="n">
        <x:v>98</x:v>
      </x:c>
      <x:c r="O8" s="107" t="n">
        <x:v>0</x:v>
      </x:c>
      <x:c r="P8" s="107" t="n">
        <x:v>76</x:v>
      </x:c>
      <x:c r="Q8" s="108" t="n">
        <x:v>6</x:v>
      </x:c>
      <x:c r="R8" s="108" t="n">
        <x:v>30.5</x:v>
      </x:c>
      <x:c r="S8" s="108" t="n">
        <x:v>12</x:v>
      </x:c>
      <x:c r="T8" s="108" t="n">
        <x:v>2</x:v>
      </x:c>
      <x:c r="U8" s="108" t="n">
        <x:v>4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2332709</x:v>
      </x:c>
      <x:c r="E8" s="81" t="n">
        <x:v>1070385</x:v>
      </x:c>
      <x:c r="F8" s="116" t="n">
        <x:v>1901253.62962828</x:v>
      </x:c>
      <x:c r="G8" s="81" t="n">
        <x:v>128750</x:v>
      </x:c>
      <x:c r="H8" s="81" t="n">
        <x:v>80607</x:v>
      </x:c>
      <x:c r="I8" s="117">
        <x:f>SUM(D8:H8)</x:f>
      </x:c>
      <x:c r="J8" s="81" t="n">
        <x:v>2364489</x:v>
      </x:c>
      <x:c r="K8" s="81" t="n">
        <x:v>80586</x:v>
      </x:c>
      <x:c r="L8" s="81" t="n">
        <x:v>1310480</x:v>
      </x:c>
      <x:c r="M8" s="81" t="n">
        <x:v>0</x:v>
      </x:c>
      <x:c r="N8" s="81" t="n">
        <x:v>1525360</x:v>
      </x:c>
      <x:c r="O8" s="81" t="n">
        <x:v>131228</x:v>
      </x:c>
      <x:c r="P8" s="81" t="n">
        <x:v>101562</x:v>
      </x:c>
      <x:c r="Q8" s="117">
        <x:f>SUM(J8:P8)</x:f>
      </x:c>
      <x:c r="R8" s="81" t="n">
        <x:v>4798738</x:v>
      </x:c>
      <x:c r="S8" s="81" t="n">
        <x:v>714967</x:v>
      </x:c>
      <x:c r="T8" s="59">
        <x:f>SUM('Part C'!$R8:$S8)</x:f>
      </x:c>
      <x:c r="U8" s="81" t="n">
        <x:v>14541.6303030303</x:v>
      </x:c>
      <x:c r="V8" s="81" t="n">
        <x:v>2166.56666666667</x:v>
      </x:c>
      <x:c r="W8" s="81" t="n">
        <x:v>2776164</x:v>
      </x:c>
      <x:c r="X8" s="81" t="n">
        <x:v>8289869</x:v>
      </x:c>
      <x:c r="Y8" s="12" t="n">
        <x:v>25120.8151515152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56250</x:v>
      </x:c>
      <x:c r="L8" s="81" t="n">
        <x:v>24336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