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<x:sst xmlns:x="http://schemas.openxmlformats.org/spreadsheetml/2006/main" count="239" uniqueCount="239">
  <x:si>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</x:si>
  <x:si>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</x:si>
  <x:si>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South Jefferson</x:t>
  </x:si>
  <x:si>
    <x:t>BEDS Code</x:t>
  </x:si>
  <x:si>
    <x:t>220101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</x:si>
  <x:si>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</x:si>
  <x:si>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</x:si>
  <x:si>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</x:si>
  <x:si>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</x:si>
  <x:si>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</x:si>
  <x:si>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Cora Harvey</x:t>
  </x:si>
  <x:si>
    <x:t>Street Address Line 1</x:t>
  </x:si>
  <x:si>
    <x:t>PO Box 10</x:t>
  </x:si>
  <x:si>
    <x:t>Title of Contact</x:t>
  </x:si>
  <x:si>
    <x:t xml:space="preserve">Business Administrator </x:t>
  </x:si>
  <x:si>
    <x:t>Street Address Line 2</x:t>
  </x:si>
  <x:si>
    <x:t/>
  </x:si>
  <x:si>
    <x:t>Email Address</x:t>
  </x:si>
  <x:si>
    <x:t>charvey@spartanpride.org</x:t>
  </x:si>
  <x:si>
    <x:t>City</x:t>
  </x:si>
  <x:si>
    <x:t>Adams</x:t>
  </x:si>
  <x:si>
    <x:t>Phone Number</x:t>
  </x:si>
  <x:si>
    <x:t>3155836104</x:t>
  </x:si>
  <x:si>
    <x:t>Zip Code</x:t>
  </x:si>
  <x:si>
    <x:t>13605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</x:si>
  <x:si>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</x:si>
  <x:si>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</x:si>
  <x:si>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</x:si>
  <x:si>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</x:si>
  <x:si>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</x:si>
  <x:si>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</x:si>
  <x:si>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</x:si>
  <x:si>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</x:si>
  <x:si>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</x:si>
  <x:si>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</x:si>
  <x:si>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</x:si>
  <x:si>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</x:si>
  <x:si>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</x:si>
  <x:si>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</x:si>
  <x:si>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</x:si>
  <x:si>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</x:si>
  <x:si>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</x:si>
  <x:si>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</x:si>
  <x:si>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</x:si>
  <x:si>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</x:si>
  <x:si>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</x:si>
  <x:si>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</x:si>
  <x:si>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</x:si>
  <x:si>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</x:si>
  <x:si>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</x:si>
  <x:si>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</x:si>
  <x:si>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</x:si>
  <x:si>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</x:si>
  <x:si>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</x:si>
  <x:si>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</x:si>
  <x:si>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</x:si>
  <x:si>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</x:si>
  <x:si>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</x:si>
  <x:si>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</x:si>
  <x:si>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</x:si>
  <x:si>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</x:si>
  <x:si>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</x:si>
  <x:si>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</x:si>
  <x:si>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</x:si>
  <x:si>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</x:si>
  <x:si>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</x:si>
  <x:si>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</x:si>
  <x:si>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</x:si>
  <x:si>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</x:si>
  <x:si>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</x:si>
  <x:si>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</x:si>
  <x:si>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</x:si>
  <x:si>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</x:si>
  <x:si>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</x:si>
  <x:si>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</x:si>
  <x:si>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</x:si>
  <x:si>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</x:si>
  <x:si>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</x:si>
  <x:si>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</x:si>
  <x:si>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</x:si>
  <x:si>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</x:si>
  <x:si>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</x:si>
  <x:si>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</x:si>
  <x:si>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</x:si>
  <x:si>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</x:si>
  <x:si>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</x:si>
  <x:si>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</x:si>
  <x:si>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</x:si>
  <x:si>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</x:si>
  <x:si>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</x:si>
  <x:si>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</x:si>
  <x:si>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</x:si>
  <x:si>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</x:si>
  <x:si>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</x:si>
  <x:si>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</x:si>
  <x:si>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</x:si>
  <x:si>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</x:si>
  <x:si>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</x:si>
  <x:si>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</x:si>
  <x:si>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</x:si>
  <x:si>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</x:si>
  <x:si>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</x:si>
  <x:si>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</x:si>
  <x:si>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</x:si>
  <x:si>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</x:si>
  <x:si>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</x:si>
  <x:si>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</x:si>
  <x:si>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</x:si>
  <x:si>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</x:si>
  <x:si>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</x:si>
  <x:si>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</x:si>
  <x:si>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</x:si>
  <x:si>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</x:si>
  <x:si>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</x:si>
  <x:si>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</x:si>
  <x:si>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</x:si>
  <x:si>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</x:si>
  <x:si>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</x:si>
  <x:si>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</x:si>
  <x:si>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</x:si>
  <x:si>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</x:si>
  <x:si>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</x:si>
  <x:si>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</x:si>
  <x:si>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</x:si>
  <x:si>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</x:si>
  <x:si>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</x:si>
  <x:si>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</x:si>
  <x:si>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</x:si>
  <x:si>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</x:si>
  <x:si>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</x:si>
  <x:si>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</x:si>
  <x:si>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220101040002</x:t>
  </x:si>
  <x:si>
    <x:t>SOUTH JEFFERSON HIGH SCHOOL</x:t>
  </x:si>
  <x:si>
    <x:t>Senior High School</x:t>
  </x:si>
  <x:si>
    <x:t>9</x:t>
  </x:si>
  <x:si>
    <x:t>12</x:t>
  </x:si>
  <x:si>
    <x:t>Yes</x:t>
  </x:si>
  <x:si>
    <x:t>No</x:t>
  </x:si>
  <x:si>
    <x:t>220101040003</x:t>
  </x:si>
  <x:si>
    <x:t>MAYNARD P WILSON ELEMENTARY SCHOOL</x:t>
  </x:si>
  <x:si>
    <x:t>Elementary School</x:t>
  </x:si>
  <x:si>
    <x:t>K</x:t>
  </x:si>
  <x:si>
    <x:t>5</x:t>
  </x:si>
  <x:si>
    <x:t>220101040004</x:t>
  </x:si>
  <x:si>
    <x:t>MANNSVILLE MANOR ELEMENTARY SCHOOL</x:t>
  </x:si>
  <x:si>
    <x:t>220101040006</x:t>
  </x:si>
  <x:si>
    <x:t>CLARKE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</x:si>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</x:sst>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37241566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285307</x:v>
      </x:c>
      <x:c r="E15" s="10" t="n">
        <x:v>3842918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65600</x:v>
      </x:c>
      <x:c r="E16" s="10" t="n">
        <x:v>921400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3441788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3641988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4766084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33500</x:v>
      </x:c>
      <x:c r="E24" s="10" t="n">
        <x:v>921400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13677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2159030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651152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203804</x:v>
      </x:c>
      <x:c r="E35" s="10" t="n">
        <x:v>0</x:v>
      </x:c>
      <x:c r="F35" s="7" t="n">
        <x:v>2</x:v>
      </x:c>
      <x:c r="G35" s="132" t="n">
        <x:v>101902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579089</x:v>
      </x:c>
      <x:c r="E37" s="10" t="n">
        <x:v>0</x:v>
      </x:c>
      <x:c r="F37" s="7" t="n">
        <x:v>5</x:v>
      </x:c>
      <x:c r="G37" s="132" t="n">
        <x:v>115817.8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25500</x:v>
      </x:c>
      <x:c r="E43" s="10" t="n">
        <x:v>16592</x:v>
      </x:c>
      <x:c r="F43" s="7" t="n">
        <x:v>38</x:v>
      </x:c>
      <x:c r="G43" s="132" t="n">
        <x:v>1107.68421052632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1747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40867</x:v>
      </x:c>
      <x:c r="E62" s="10" t="n">
        <x:v>0</x:v>
      </x:c>
      <x:c r="F62" s="84" t="n">
        <x:v>1</x:v>
      </x:c>
      <x:c r="G62" s="132" t="n">
        <x:v>40867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703095</x:v>
      </x:c>
      <x:c r="E63" s="10" t="n">
        <x:v>0</x:v>
      </x:c>
      <x:c r="F63" s="84" t="n">
        <x:v>6.5</x:v>
      </x:c>
      <x:c r="G63" s="132" t="n">
        <x:v>108168.461538462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2435551</x:v>
      </x:c>
      <x:c r="E64" s="10" t="n">
        <x:v>0</x:v>
      </x:c>
      <x:c r="F64" s="84" t="n">
        <x:v>26</x:v>
      </x:c>
      <x:c r="G64" s="132" t="n">
        <x:v>93675.0384615385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549867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719666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59110</x:v>
      </x:c>
      <x:c r="E72" s="10" t="n">
        <x:v>0</x:v>
      </x:c>
      <x:c r="F72" s="84" t="n">
        <x:v>0.5</x:v>
      </x:c>
      <x:c r="G72" s="132" t="n">
        <x:v>118220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29500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91374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120625</x:v>
      </x:c>
      <x:c r="E75" s="10" t="n">
        <x:v>0</x:v>
      </x:c>
      <x:c r="F75" s="84" t="n">
        <x:v>2</x:v>
      </x:c>
      <x:c r="G75" s="132" t="n">
        <x:v>60312.5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286439</x:v>
      </x:c>
      <x:c r="E77" s="10" t="n">
        <x:v>0</x:v>
      </x:c>
      <x:c r="F77" s="84" t="n">
        <x:v>4</x:v>
      </x:c>
      <x:c r="G77" s="132" t="n">
        <x:v>71609.75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218995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3262739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11184211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18322499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553</x:v>
      </x:c>
      <x:c r="L8" s="107" t="n">
        <x:v>0</x:v>
      </x:c>
      <x:c r="M8" s="107" t="n">
        <x:v>0</x:v>
      </x:c>
      <x:c r="N8" s="107" t="n">
        <x:v>236</x:v>
      </x:c>
      <x:c r="O8" s="107" t="n">
        <x:v>1</x:v>
      </x:c>
      <x:c r="P8" s="107" t="n">
        <x:v>135</x:v>
      </x:c>
      <x:c r="Q8" s="108" t="n">
        <x:v>2</x:v>
      </x:c>
      <x:c r="R8" s="108" t="n">
        <x:v>36</x:v>
      </x:c>
      <x:c r="S8" s="108" t="n">
        <x:v>14</x:v>
      </x:c>
      <x:c r="T8" s="108" t="n">
        <x:v>2</x:v>
      </x:c>
      <x:c r="U8" s="108" t="n">
        <x:v>7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468</x:v>
      </x:c>
      <x:c r="L9" s="107" t="n">
        <x:v>40</x:v>
      </x:c>
      <x:c r="M9" s="107" t="n">
        <x:v>0</x:v>
      </x:c>
      <x:c r="N9" s="107" t="n">
        <x:v>191</x:v>
      </x:c>
      <x:c r="O9" s="107" t="n">
        <x:v>0</x:v>
      </x:c>
      <x:c r="P9" s="107" t="n">
        <x:v>84</x:v>
      </x:c>
      <x:c r="Q9" s="108" t="n">
        <x:v>3</x:v>
      </x:c>
      <x:c r="R9" s="108" t="n">
        <x:v>38</x:v>
      </x:c>
      <x:c r="S9" s="108" t="n">
        <x:v>24.5</x:v>
      </x:c>
      <x:c r="T9" s="108" t="n">
        <x:v>1</x:v>
      </x:c>
      <x:c r="U9" s="108" t="n">
        <x:v>7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270</x:v>
      </x:c>
      <x:c r="L10" s="107" t="n">
        <x:v>31</x:v>
      </x:c>
      <x:c r="M10" s="107" t="n">
        <x:v>0</x:v>
      </x:c>
      <x:c r="N10" s="107" t="n">
        <x:v>155</x:v>
      </x:c>
      <x:c r="O10" s="107" t="n">
        <x:v>0</x:v>
      </x:c>
      <x:c r="P10" s="107" t="n">
        <x:v>46</x:v>
      </x:c>
      <x:c r="Q10" s="108" t="n">
        <x:v>2</x:v>
      </x:c>
      <x:c r="R10" s="108" t="n">
        <x:v>23</x:v>
      </x:c>
      <x:c r="S10" s="108" t="n">
        <x:v>12.5</x:v>
      </x:c>
      <x:c r="T10" s="108" t="n">
        <x:v>1</x:v>
      </x:c>
      <x:c r="U10" s="108" t="n">
        <x:v>6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456</x:v>
      </x:c>
      <x:c r="L11" s="107" t="n">
        <x:v>0</x:v>
      </x:c>
      <x:c r="M11" s="107" t="n">
        <x:v>0</x:v>
      </x:c>
      <x:c r="N11" s="107" t="n">
        <x:v>194</x:v>
      </x:c>
      <x:c r="O11" s="107" t="n">
        <x:v>0</x:v>
      </x:c>
      <x:c r="P11" s="107" t="n">
        <x:v>76</x:v>
      </x:c>
      <x:c r="Q11" s="108" t="n">
        <x:v>3</x:v>
      </x:c>
      <x:c r="R11" s="108" t="n">
        <x:v>31</x:v>
      </x:c>
      <x:c r="S11" s="108" t="n">
        <x:v>17</x:v>
      </x:c>
      <x:c r="T11" s="108" t="n">
        <x:v>1</x:v>
      </x:c>
      <x:c r="U11" s="108" t="n">
        <x:v>5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168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3398213</x:v>
      </x:c>
      <x:c r="E8" s="81" t="n">
        <x:v>1366746</x:v>
      </x:c>
      <x:c r="F8" s="116" t="n">
        <x:v>2060062.29279357</x:v>
      </x:c>
      <x:c r="G8" s="81" t="n">
        <x:v>1298424</x:v>
      </x:c>
      <x:c r="H8" s="81" t="n">
        <x:v>494371</x:v>
      </x:c>
      <x:c r="I8" s="117">
        <x:f>SUM(D8:H8)</x:f>
      </x:c>
      <x:c r="J8" s="81" t="n">
        <x:v>5915652</x:v>
      </x:c>
      <x:c r="K8" s="81" t="n">
        <x:v>0</x:v>
      </x:c>
      <x:c r="L8" s="81" t="n">
        <x:v>1067126</x:v>
      </x:c>
      <x:c r="M8" s="81" t="n">
        <x:v>0</x:v>
      </x:c>
      <x:c r="N8" s="81" t="n">
        <x:v>465464</x:v>
      </x:c>
      <x:c r="O8" s="81" t="n">
        <x:v>109512</x:v>
      </x:c>
      <x:c r="P8" s="81" t="n">
        <x:v>1060061</x:v>
      </x:c>
      <x:c r="Q8" s="117">
        <x:f>SUM(J8:P8)</x:f>
      </x:c>
      <x:c r="R8" s="81" t="n">
        <x:v>7203116</x:v>
      </x:c>
      <x:c r="S8" s="81" t="n">
        <x:v>1414699</x:v>
      </x:c>
      <x:c r="T8" s="59">
        <x:f>SUM('Part C'!$R8:$S8)</x:f>
      </x:c>
      <x:c r="U8" s="81" t="n">
        <x:v>13025.5262206148</x:v>
      </x:c>
      <x:c r="V8" s="81" t="n">
        <x:v>2558.226039783</x:v>
      </x:c>
      <x:c r="W8" s="81" t="n">
        <x:v>2590956.48184818</x:v>
      </x:c>
      <x:c r="X8" s="81" t="n">
        <x:v>11208771.4818482</x:v>
      </x:c>
      <x:c r="Y8" s="12" t="n">
        <x:v>20269.0261877906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2964939</x:v>
      </x:c>
      <x:c r="E9" s="81" t="n">
        <x:v>900759</x:v>
      </x:c>
      <x:c r="F9" s="116" t="n">
        <x:v>1671279.58186577</x:v>
      </x:c>
      <x:c r="G9" s="81" t="n">
        <x:v>274221</x:v>
      </x:c>
      <x:c r="H9" s="81" t="n">
        <x:v>283410</x:v>
      </x:c>
      <x:c r="I9" s="117">
        <x:f>SUM(D9:H9)</x:f>
      </x:c>
      <x:c r="J9" s="81" t="n">
        <x:v>4143559</x:v>
      </x:c>
      <x:c r="K9" s="81" t="n">
        <x:v>144764</x:v>
      </x:c>
      <x:c r="L9" s="81" t="n">
        <x:v>1277488</x:v>
      </x:c>
      <x:c r="M9" s="81" t="n">
        <x:v>0</x:v>
      </x:c>
      <x:c r="N9" s="81" t="n">
        <x:v>178270</x:v>
      </x:c>
      <x:c r="O9" s="81" t="n">
        <x:v>97202</x:v>
      </x:c>
      <x:c r="P9" s="81" t="n">
        <x:v>253326</x:v>
      </x:c>
      <x:c r="Q9" s="117">
        <x:f>SUM(J9:P9)</x:f>
      </x:c>
      <x:c r="R9" s="81" t="n">
        <x:v>5354069</x:v>
      </x:c>
      <x:c r="S9" s="81" t="n">
        <x:v>740540</x:v>
      </x:c>
      <x:c r="T9" s="59">
        <x:f>SUM('Part C'!$R9:$S9)</x:f>
      </x:c>
      <x:c r="U9" s="81" t="n">
        <x:v>10539.5059055118</x:v>
      </x:c>
      <x:c r="V9" s="81" t="n">
        <x:v>1457.75590551181</x:v>
      </x:c>
      <x:c r="W9" s="81" t="n">
        <x:v>2380119.15511551</x:v>
      </x:c>
      <x:c r="X9" s="81" t="n">
        <x:v>8474728.15511551</x:v>
      </x:c>
      <x:c r="Y9" s="12" t="n">
        <x:v>16682.5357384164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2045130</x:v>
      </x:c>
      <x:c r="E10" s="81" t="n">
        <x:v>575008</x:v>
      </x:c>
      <x:c r="F10" s="116" t="n">
        <x:v>1132779.42070762</x:v>
      </x:c>
      <x:c r="G10" s="81" t="n">
        <x:v>158204</x:v>
      </x:c>
      <x:c r="H10" s="81" t="n">
        <x:v>183639</x:v>
      </x:c>
      <x:c r="I10" s="117">
        <x:f>SUM(D10:H10)</x:f>
      </x:c>
      <x:c r="J10" s="81" t="n">
        <x:v>3070353</x:v>
      </x:c>
      <x:c r="K10" s="81" t="n">
        <x:v>151422</x:v>
      </x:c>
      <x:c r="L10" s="81" t="n">
        <x:v>435771</x:v>
      </x:c>
      <x:c r="M10" s="81" t="n">
        <x:v>0</x:v>
      </x:c>
      <x:c r="N10" s="81" t="n">
        <x:v>163954</x:v>
      </x:c>
      <x:c r="O10" s="81" t="n">
        <x:v>81326</x:v>
      </x:c>
      <x:c r="P10" s="81" t="n">
        <x:v>191936</x:v>
      </x:c>
      <x:c r="Q10" s="117">
        <x:f>SUM(J10:P10)</x:f>
      </x:c>
      <x:c r="R10" s="81" t="n">
        <x:v>3501099</x:v>
      </x:c>
      <x:c r="S10" s="81" t="n">
        <x:v>593664</x:v>
      </x:c>
      <x:c r="T10" s="59">
        <x:f>SUM('Part C'!$R10:$S10)</x:f>
      </x:c>
      <x:c r="U10" s="81" t="n">
        <x:v>11631.5581395349</x:v>
      </x:c>
      <x:c r="V10" s="81" t="n">
        <x:v>1972.30564784053</x:v>
      </x:c>
      <x:c r="W10" s="81" t="n">
        <x:v>1410267.45214521</x:v>
      </x:c>
      <x:c r="X10" s="81" t="n">
        <x:v>5505030.45214521</x:v>
      </x:c>
      <x:c r="Y10" s="12" t="n">
        <x:v>18289.1377147682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2654534</x:v>
      </x:c>
      <x:c r="E11" s="81" t="n">
        <x:v>739906</x:v>
      </x:c>
      <x:c r="F11" s="116" t="n">
        <x:v>1467537.884198</x:v>
      </x:c>
      <x:c r="G11" s="81" t="n">
        <x:v>267189</x:v>
      </x:c>
      <x:c r="H11" s="81" t="n">
        <x:v>332583</x:v>
      </x:c>
      <x:c r="I11" s="117">
        <x:f>SUM(D11:H11)</x:f>
      </x:c>
      <x:c r="J11" s="81" t="n">
        <x:v>4110085</x:v>
      </x:c>
      <x:c r="K11" s="81" t="n">
        <x:v>0</x:v>
      </x:c>
      <x:c r="L11" s="81" t="n">
        <x:v>660903</x:v>
      </x:c>
      <x:c r="M11" s="81" t="n">
        <x:v>0</x:v>
      </x:c>
      <x:c r="N11" s="81" t="n">
        <x:v>187243</x:v>
      </x:c>
      <x:c r="O11" s="81" t="n">
        <x:v>67557</x:v>
      </x:c>
      <x:c r="P11" s="81" t="n">
        <x:v>435961</x:v>
      </x:c>
      <x:c r="Q11" s="117">
        <x:f>SUM(J11:P11)</x:f>
      </x:c>
      <x:c r="R11" s="81" t="n">
        <x:v>4384325</x:v>
      </x:c>
      <x:c r="S11" s="81" t="n">
        <x:v>1077423</x:v>
      </x:c>
      <x:c r="T11" s="59">
        <x:f>SUM('Part C'!$R11:$S11)</x:f>
      </x:c>
      <x:c r="U11" s="81" t="n">
        <x:v>9614.74780701754</x:v>
      </x:c>
      <x:c r="V11" s="81" t="n">
        <x:v>2362.76973684211</x:v>
      </x:c>
      <x:c r="W11" s="81" t="n">
        <x:v>2136484.91089109</x:v>
      </x:c>
      <x:c r="X11" s="81" t="n">
        <x:v>7598232.91089109</x:v>
      </x:c>
      <x:c r="Y11" s="12" t="n">
        <x:v>16662.7914712524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40</x:v>
      </x:c>
      <x:c r="H9" s="119" t="n">
        <x:v>0</x:v>
      </x:c>
      <x:c r="I9" s="119" t="n">
        <x:v>0</x:v>
      </x:c>
      <x:c r="J9" s="120">
        <x:f>SUM(F9:I9)</x:f>
      </x:c>
      <x:c r="K9" s="81" t="n">
        <x:v>139446</x:v>
      </x:c>
      <x:c r="L9" s="81" t="n">
        <x:v>5318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31</x:v>
      </x:c>
      <x:c r="H10" s="119" t="n">
        <x:v>0</x:v>
      </x:c>
      <x:c r="I10" s="119" t="n">
        <x:v>0</x:v>
      </x:c>
      <x:c r="J10" s="120">
        <x:f>SUM(F10:I10)</x:f>
      </x:c>
      <x:c r="K10" s="81" t="n">
        <x:v>145861</x:v>
      </x:c>
      <x:c r="L10" s="81" t="n">
        <x:v>5561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226</x:v>
      </x:c>
      <x:c r="C1" s="82" t="s">
        <x:v>227</x:v>
      </x:c>
    </x:row>
    <x:row r="2" spans="1:9" x14ac:dyDescent="0.3">
      <x:c r="A2" s="2" t="s">
        <x:v>140</x:v>
      </x:c>
      <x:c r="B2" s="83" t="s">
        <x:v>168</x:v>
      </x:c>
      <x:c r="C2" s="83" t="s">
        <x:v>136</x:v>
      </x:c>
    </x:row>
    <x:row r="3" spans="1:9" x14ac:dyDescent="0.3">
      <x:c r="A3" s="2" t="s">
        <x:v>228</x:v>
      </x:c>
      <x:c r="B3" s="83" t="s">
        <x:v>229</x:v>
      </x:c>
      <x:c r="C3" s="83" t="s">
        <x:v>137</x:v>
      </x:c>
      <x:c r="D3" s="2" t="s">
        <x:v>140</x:v>
      </x:c>
      <x:c r="F3" s="2" t="s">
        <x:v>168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236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