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<x:sst xmlns:x="http://schemas.openxmlformats.org/spreadsheetml/2006/main" count="241" uniqueCount="241">
  <x:si>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</x:si>
  <x:si>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</x:si>
  <x:si>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Somers</x:t>
  </x:si>
  <x:si>
    <x:t>BEDS Code</x:t>
  </x:si>
  <x:si>
    <x:t>662101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</x:si>
  <x:si>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</x:si>
  <x:si>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</x:si>
  <x:si>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</x:si>
  <x:si>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</x:si>
  <x:si>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</x:si>
  <x:si>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Barbara  Sparacino</x:t>
  </x:si>
  <x:si>
    <x:t>Street Address Line 1</x:t>
  </x:si>
  <x:si>
    <x:t xml:space="preserve">240 Route 202 </x:t>
  </x:si>
  <x:si>
    <x:t>Title of Contact</x:t>
  </x:si>
  <x:si>
    <x:t xml:space="preserve">Treasurer </x:t>
  </x:si>
  <x:si>
    <x:t>Street Address Line 2</x:t>
  </x:si>
  <x:si>
    <x:t/>
  </x:si>
  <x:si>
    <x:t>Email Address</x:t>
  </x:si>
  <x:si>
    <x:t>bsparacino@somersschools.org</x:t>
  </x:si>
  <x:si>
    <x:t>City</x:t>
  </x:si>
  <x:si>
    <x:t xml:space="preserve">Somers </x:t>
  </x:si>
  <x:si>
    <x:t>Phone Number</x:t>
  </x:si>
  <x:si>
    <x:t>9142772473</x:t>
  </x:si>
  <x:si>
    <x:t>Zip Code</x:t>
  </x:si>
  <x:si>
    <x:t xml:space="preserve">10589 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</x:si>
  <x:si>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</x:si>
  <x:si>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</x:si>
  <x:si>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</x:si>
  <x:si>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</x:si>
  <x:si>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</x:si>
  <x:si>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</x:si>
  <x:si>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</x:si>
  <x:si>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</x:si>
  <x:si>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</x:si>
  <x:si>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</x:si>
  <x:si>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</x:si>
  <x:si>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</x:si>
  <x:si>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</x:si>
  <x:si>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</x:si>
  <x:si>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</x:si>
  <x:si>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</x:si>
  <x:si>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</x:si>
  <x:si>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</x:si>
  <x:si>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</x:si>
  <x:si>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</x:si>
  <x:si>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</x:si>
  <x:si>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</x:si>
  <x:si>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</x:si>
  <x:si>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</x:si>
  <x:si>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</x:si>
  <x:si>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</x:si>
  <x:si>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</x:si>
  <x:si>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</x:si>
  <x:si>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</x:si>
  <x:si>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</x:si>
  <x:si>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</x:si>
  <x:si>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</x:si>
  <x:si>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</x:si>
  <x:si>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</x:si>
  <x:si>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</x:si>
  <x:si>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</x:si>
  <x:si>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</x:si>
  <x:si>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</x:si>
  <x:si>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</x:si>
  <x:si>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</x:si>
  <x:si>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</x:si>
  <x:si>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</x:si>
  <x:si>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</x:si>
  <x:si>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</x:si>
  <x:si>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</x:si>
  <x:si>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</x:si>
  <x:si>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</x:si>
  <x:si>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</x:si>
  <x:si>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</x:si>
  <x:si>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</x:si>
  <x:si>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</x:si>
  <x:si>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</x:si>
  <x:si>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</x:si>
  <x:si>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</x:si>
  <x:si>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</x:si>
  <x:si>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</x:si>
  <x:si>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</x:si>
  <x:si>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</x:si>
  <x:si>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</x:si>
  <x:si>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</x:si>
  <x:si>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</x:si>
  <x:si>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</x:si>
  <x:si>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</x:si>
  <x:si>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</x:si>
  <x:si>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</x:si>
  <x:si>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</x:si>
  <x:si>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</x:si>
  <x:si>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</x:si>
  <x:si>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</x:si>
  <x:si>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</x:si>
  <x:si>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</x:si>
  <x:si>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</x:si>
  <x:si>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</x:si>
  <x:si>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</x:si>
  <x:si>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</x:si>
  <x:si>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</x:si>
  <x:si>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</x:si>
  <x:si>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</x:si>
  <x:si>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</x:si>
  <x:si>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</x:si>
  <x:si>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</x:si>
  <x:si>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</x:si>
  <x:si>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</x:si>
  <x:si>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</x:si>
  <x:si>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</x:si>
  <x:si>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</x:si>
  <x:si>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</x:si>
  <x:si>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</x:si>
  <x:si>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</x:si>
  <x:si>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</x:si>
  <x:si>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</x:si>
  <x:si>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</x:si>
  <x:si>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</x:si>
  <x:si>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</x:si>
  <x:si>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</x:si>
  <x:si>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</x:si>
  <x:si>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</x:si>
  <x:si>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</x:si>
  <x:si>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</x:si>
  <x:si>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</x:si>
  <x:si>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</x:si>
  <x:si>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</x:si>
  <x:si>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</x:si>
  <x:si>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</x:si>
  <x:si>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</x:si>
  <x:si>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</x:si>
  <x:si>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662101060001</x:t>
  </x:si>
  <x:si>
    <x:t>SOMERS SENIOR HIGH SCHOOL</x:t>
  </x:si>
  <x:si>
    <x:t>Senior High School</x:t>
  </x:si>
  <x:si>
    <x:t>9</x:t>
  </x:si>
  <x:si>
    <x:t>12</x:t>
  </x:si>
  <x:si>
    <x:t>Yes</x:t>
  </x:si>
  <x:si>
    <x:t>No</x:t>
  </x:si>
  <x:si>
    <x:t>662101060002</x:t>
  </x:si>
  <x:si>
    <x:t>PRIMROSE SCHOOL</x:t>
  </x:si>
  <x:si>
    <x:t>Elementary School</x:t>
  </x:si>
  <x:si>
    <x:t>K</x:t>
  </x:si>
  <x:si>
    <x:t>2</x:t>
  </x:si>
  <x:si>
    <x:t>662101060003</x:t>
  </x:si>
  <x:si>
    <x:t>SOMERS INTERMEDIATE SCHOOL</x:t>
  </x:si>
  <x:si>
    <x:t>3</x:t>
  </x:si>
  <x:si>
    <x:t>5</x:t>
  </x:si>
  <x:si>
    <x:t>662101060004</x:t>
  </x:si>
  <x:si>
    <x:t>SOMERS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</x:si>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</x:sst>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97483143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2525607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1275031</x:v>
      </x:c>
      <x:c r="E16" s="10" t="n">
        <x:v>168721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411486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5434642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1275031</x:v>
      </x:c>
      <x:c r="E24" s="10" t="n">
        <x:v>168721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13125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5613902</x:v>
      </x:c>
      <x:c r="E27" s="10" t="n">
        <x:v>207000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245372</x:v>
      </x:c>
      <x:c r="E28" s="10" t="n">
        <x:v>14758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349978</x:v>
      </x:c>
      <x:c r="E35" s="10" t="n">
        <x:v>0</x:v>
      </x:c>
      <x:c r="F35" s="7" t="n">
        <x:v>5</x:v>
      </x:c>
      <x:c r="G35" s="132" t="n">
        <x:v>69995.6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1850451</x:v>
      </x:c>
      <x:c r="E37" s="10" t="n">
        <x:v>0</x:v>
      </x:c>
      <x:c r="F37" s="7" t="n">
        <x:v>16</x:v>
      </x:c>
      <x:c r="G37" s="132" t="n">
        <x:v>115653.1875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1563948</x:v>
      </x:c>
      <x:c r="E38" s="10" t="n">
        <x:v>0</x:v>
      </x:c>
      <x:c r="F38" s="7" t="n">
        <x:v>18</x:v>
      </x:c>
      <x:c r="G38" s="132" t="n">
        <x:v>86886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515000</x:v>
      </x:c>
      <x:c r="F41" s="7" t="n">
        <x:v>33</x:v>
      </x:c>
      <x:c r="G41" s="132" t="n">
        <x:v>15606.0606060606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123806</x:v>
      </x:c>
      <x:c r="E43" s="10" t="n">
        <x:v>0</x:v>
      </x:c>
      <x:c r="F43" s="7" t="n">
        <x:v>24</x:v>
      </x:c>
      <x:c r="G43" s="132" t="n">
        <x:v>5158.58333333333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197498</x:v>
      </x:c>
      <x:c r="F44" s="7" t="n">
        <x:v>109</x:v>
      </x:c>
      <x:c r="G44" s="132" t="n">
        <x:v>1811.90825688073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2802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87644</x:v>
      </x:c>
      <x:c r="E62" s="10" t="n">
        <x:v>0</x:v>
      </x:c>
      <x:c r="F62" s="84" t="n">
        <x:v>0.3</x:v>
      </x:c>
      <x:c r="G62" s="132" t="n">
        <x:v>292146.666666667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2123080</x:v>
      </x:c>
      <x:c r="E63" s="10" t="n">
        <x:v>0</x:v>
      </x:c>
      <x:c r="F63" s="84" t="n">
        <x:v>12.8</x:v>
      </x:c>
      <x:c r="G63" s="132" t="n">
        <x:v>165865.625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6175316</x:v>
      </x:c>
      <x:c r="E64" s="10" t="n">
        <x:v>0</x:v>
      </x:c>
      <x:c r="F64" s="84" t="n">
        <x:v>31.5</x:v>
      </x:c>
      <x:c r="G64" s="132" t="n">
        <x:v>196041.777777778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1072438</x:v>
      </x:c>
      <x:c r="E65" s="10" t="n">
        <x:v>0</x:v>
      </x:c>
      <x:c r="F65" s="84" t="n">
        <x:v>0.7</x:v>
      </x:c>
      <x:c r="G65" s="132" t="n">
        <x:v>1532054.28571429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1545510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1050254</x:v>
      </x:c>
      <x:c r="E72" s="10" t="n">
        <x:v>0</x:v>
      </x:c>
      <x:c r="F72" s="84" t="n">
        <x:v>7</x:v>
      </x:c>
      <x:c r="G72" s="132" t="n">
        <x:v>150036.285714286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299458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128727</x:v>
      </x:c>
      <x:c r="E75" s="10" t="n">
        <x:v>0</x:v>
      </x:c>
      <x:c r="F75" s="84" t="n">
        <x:v>1.2</x:v>
      </x:c>
      <x:c r="G75" s="132" t="n">
        <x:v>107272.5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156000</x:v>
      </x:c>
      <x:c r="F76" s="84" t="n">
        <x:v>49</x:v>
      </x:c>
      <x:c r="G76" s="132" t="n">
        <x:v>3183.67346938776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775418</x:v>
      </x:c>
      <x:c r="E77" s="10" t="n">
        <x:v>0</x:v>
      </x:c>
      <x:c r="F77" s="84" t="n">
        <x:v>10.2</x:v>
      </x:c>
      <x:c r="G77" s="132" t="n">
        <x:v>76021.3725490196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713726</x:v>
      </x:c>
      <x:c r="E78" s="10" t="n">
        <x:v>57557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5142064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23485108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49716177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1063</x:v>
      </x:c>
      <x:c r="L8" s="107" t="n">
        <x:v>0</x:v>
      </x:c>
      <x:c r="M8" s="107" t="n">
        <x:v>0</x:v>
      </x:c>
      <x:c r="N8" s="107" t="n">
        <x:v>50</x:v>
      </x:c>
      <x:c r="O8" s="107" t="n">
        <x:v>7</x:v>
      </x:c>
      <x:c r="P8" s="107" t="n">
        <x:v>72</x:v>
      </x:c>
      <x:c r="Q8" s="108" t="n">
        <x:v>5</x:v>
      </x:c>
      <x:c r="R8" s="108" t="n">
        <x:v>91</x:v>
      </x:c>
      <x:c r="S8" s="108" t="n">
        <x:v>22</x:v>
      </x:c>
      <x:c r="T8" s="108" t="n">
        <x:v>4</x:v>
      </x:c>
      <x:c r="U8" s="108" t="n">
        <x:v>12.5</x:v>
      </x:c>
      <x:c r="V8" s="108" t="n">
        <x:v>17.7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526</x:v>
      </x:c>
      <x:c r="L9" s="107" t="n">
        <x:v>0</x:v>
      </x:c>
      <x:c r="M9" s="107" t="n">
        <x:v>0</x:v>
      </x:c>
      <x:c r="N9" s="107" t="n">
        <x:v>60</x:v>
      </x:c>
      <x:c r="O9" s="107" t="n">
        <x:v>21</x:v>
      </x:c>
      <x:c r="P9" s="107" t="n">
        <x:v>99</x:v>
      </x:c>
      <x:c r="Q9" s="108" t="n">
        <x:v>3</x:v>
      </x:c>
      <x:c r="R9" s="108" t="n">
        <x:v>41</x:v>
      </x:c>
      <x:c r="S9" s="108" t="n">
        <x:v>28</x:v>
      </x:c>
      <x:c r="T9" s="108" t="n">
        <x:v>2</x:v>
      </x:c>
      <x:c r="U9" s="108" t="n">
        <x:v>7</x:v>
      </x:c>
      <x:c r="V9" s="108" t="n">
        <x:v>13.6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140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557</x:v>
      </x:c>
      <x:c r="L10" s="107" t="n">
        <x:v>0</x:v>
      </x:c>
      <x:c r="M10" s="107" t="n">
        <x:v>0</x:v>
      </x:c>
      <x:c r="N10" s="107" t="n">
        <x:v>60</x:v>
      </x:c>
      <x:c r="O10" s="107" t="n">
        <x:v>12</x:v>
      </x:c>
      <x:c r="P10" s="107" t="n">
        <x:v>119</x:v>
      </x:c>
      <x:c r="Q10" s="108" t="n">
        <x:v>2</x:v>
      </x:c>
      <x:c r="R10" s="108" t="n">
        <x:v>49</x:v>
      </x:c>
      <x:c r="S10" s="108" t="n">
        <x:v>21.5</x:v>
      </x:c>
      <x:c r="T10" s="108" t="n">
        <x:v>2</x:v>
      </x:c>
      <x:c r="U10" s="108" t="n">
        <x:v>7</x:v>
      </x:c>
      <x:c r="V10" s="108" t="n">
        <x:v>8.6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149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656</x:v>
      </x:c>
      <x:c r="L11" s="107" t="n">
        <x:v>0</x:v>
      </x:c>
      <x:c r="M11" s="107" t="n">
        <x:v>0</x:v>
      </x:c>
      <x:c r="N11" s="107" t="n">
        <x:v>110</x:v>
      </x:c>
      <x:c r="O11" s="107" t="n">
        <x:v>11</x:v>
      </x:c>
      <x:c r="P11" s="107" t="n">
        <x:v>183</x:v>
      </x:c>
      <x:c r="Q11" s="108" t="n">
        <x:v>0</x:v>
      </x:c>
      <x:c r="R11" s="108" t="n">
        <x:v>59.4</x:v>
      </x:c>
      <x:c r="S11" s="108" t="n">
        <x:v>18</x:v>
      </x:c>
      <x:c r="T11" s="108" t="n">
        <x:v>2</x:v>
      </x:c>
      <x:c r="U11" s="108" t="n">
        <x:v>10</x:v>
      </x:c>
      <x:c r="V11" s="108" t="n">
        <x:v>13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11151632</x:v>
      </x:c>
      <x:c r="E8" s="81" t="n">
        <x:v>4558079</x:v>
      </x:c>
      <x:c r="F8" s="116" t="n">
        <x:v>5796180.18698994</x:v>
      </x:c>
      <x:c r="G8" s="81" t="n">
        <x:v>1265295</x:v>
      </x:c>
      <x:c r="H8" s="81" t="n">
        <x:v>1878353</x:v>
      </x:c>
      <x:c r="I8" s="117">
        <x:f>SUM(D8:H8)</x:f>
      </x:c>
      <x:c r="J8" s="81" t="n">
        <x:v>15177454</x:v>
      </x:c>
      <x:c r="K8" s="81" t="n">
        <x:v>0</x:v>
      </x:c>
      <x:c r="L8" s="81" t="n">
        <x:v>3761736</x:v>
      </x:c>
      <x:c r="M8" s="81" t="n">
        <x:v>0</x:v>
      </x:c>
      <x:c r="N8" s="81" t="n">
        <x:v>1396144</x:v>
      </x:c>
      <x:c r="O8" s="81" t="n">
        <x:v>776192</x:v>
      </x:c>
      <x:c r="P8" s="81" t="n">
        <x:v>3538013</x:v>
      </x:c>
      <x:c r="Q8" s="117">
        <x:f>SUM(J8:P8)</x:f>
      </x:c>
      <x:c r="R8" s="81" t="n">
        <x:v>23942716</x:v>
      </x:c>
      <x:c r="S8" s="81" t="n">
        <x:v>706822</x:v>
      </x:c>
      <x:c r="T8" s="59">
        <x:f>SUM('Part C'!$R8:$S8)</x:f>
      </x:c>
      <x:c r="U8" s="81" t="n">
        <x:v>22523.7215428034</x:v>
      </x:c>
      <x:c r="V8" s="81" t="n">
        <x:v>664.931326434619</x:v>
      </x:c>
      <x:c r="W8" s="81" t="n">
        <x:v>7332193.11063526</x:v>
      </x:c>
      <x:c r="X8" s="81" t="n">
        <x:v>31981731.1106353</x:v>
      </x:c>
      <x:c r="Y8" s="12" t="n">
        <x:v>30086.2945537491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5668947</x:v>
      </x:c>
      <x:c r="E9" s="81" t="n">
        <x:v>2545687</x:v>
      </x:c>
      <x:c r="F9" s="116" t="n">
        <x:v>3030832.25618688</x:v>
      </x:c>
      <x:c r="G9" s="81" t="n">
        <x:v>154130</x:v>
      </x:c>
      <x:c r="H9" s="81" t="n">
        <x:v>585462</x:v>
      </x:c>
      <x:c r="I9" s="117">
        <x:f>SUM(D9:H9)</x:f>
      </x:c>
      <x:c r="J9" s="81" t="n">
        <x:v>7587009</x:v>
      </x:c>
      <x:c r="K9" s="81" t="n">
        <x:v>0</x:v>
      </x:c>
      <x:c r="L9" s="81" t="n">
        <x:v>2490164</x:v>
      </x:c>
      <x:c r="M9" s="81" t="n">
        <x:v>0</x:v>
      </x:c>
      <x:c r="N9" s="81" t="n">
        <x:v>817632</x:v>
      </x:c>
      <x:c r="O9" s="81" t="n">
        <x:v>481540</x:v>
      </x:c>
      <x:c r="P9" s="81" t="n">
        <x:v>608715</x:v>
      </x:c>
      <x:c r="Q9" s="117">
        <x:f>SUM(J9:P9)</x:f>
      </x:c>
      <x:c r="R9" s="81" t="n">
        <x:v>11782105</x:v>
      </x:c>
      <x:c r="S9" s="81" t="n">
        <x:v>202954</x:v>
      </x:c>
      <x:c r="T9" s="59">
        <x:f>SUM('Part C'!$R9:$S9)</x:f>
      </x:c>
      <x:c r="U9" s="81" t="n">
        <x:v>22399.4391634981</x:v>
      </x:c>
      <x:c r="V9" s="81" t="n">
        <x:v>385.844106463878</x:v>
      </x:c>
      <x:c r="W9" s="81" t="n">
        <x:v>3628159.52605282</x:v>
      </x:c>
      <x:c r="X9" s="81" t="n">
        <x:v>15613218.5260528</x:v>
      </x:c>
      <x:c r="Y9" s="12" t="n">
        <x:v>29682.924954473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6369560</x:v>
      </x:c>
      <x:c r="E10" s="81" t="n">
        <x:v>2241934</x:v>
      </x:c>
      <x:c r="F10" s="116" t="n">
        <x:v>3177255.83259824</x:v>
      </x:c>
      <x:c r="G10" s="81" t="n">
        <x:v>172625</x:v>
      </x:c>
      <x:c r="H10" s="81" t="n">
        <x:v>614717</x:v>
      </x:c>
      <x:c r="I10" s="117">
        <x:f>SUM(D10:H10)</x:f>
      </x:c>
      <x:c r="J10" s="81" t="n">
        <x:v>7473258</x:v>
      </x:c>
      <x:c r="K10" s="81" t="n">
        <x:v>0</x:v>
      </x:c>
      <x:c r="L10" s="81" t="n">
        <x:v>3150487</x:v>
      </x:c>
      <x:c r="M10" s="81" t="n">
        <x:v>0</x:v>
      </x:c>
      <x:c r="N10" s="81" t="n">
        <x:v>782927</x:v>
      </x:c>
      <x:c r="O10" s="81" t="n">
        <x:v>453881</x:v>
      </x:c>
      <x:c r="P10" s="81" t="n">
        <x:v>715538</x:v>
      </x:c>
      <x:c r="Q10" s="117">
        <x:f>SUM(J10:P10)</x:f>
      </x:c>
      <x:c r="R10" s="81" t="n">
        <x:v>12361183</x:v>
      </x:c>
      <x:c r="S10" s="81" t="n">
        <x:v>214908</x:v>
      </x:c>
      <x:c r="T10" s="59">
        <x:f>SUM('Part C'!$R10:$S10)</x:f>
      </x:c>
      <x:c r="U10" s="81" t="n">
        <x:v>22192.4290843806</x:v>
      </x:c>
      <x:c r="V10" s="81" t="n">
        <x:v>385.831238779174</x:v>
      </x:c>
      <x:c r="W10" s="81" t="n">
        <x:v>3841986.41827266</x:v>
      </x:c>
      <x:c r="X10" s="81" t="n">
        <x:v>16418077.4182727</x:v>
      </x:c>
      <x:c r="Y10" s="12" t="n">
        <x:v>29475.9020076708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7368054</x:v>
      </x:c>
      <x:c r="E11" s="81" t="n">
        <x:v>2827906</x:v>
      </x:c>
      <x:c r="F11" s="116" t="n">
        <x:v>3761852.86536092</x:v>
      </x:c>
      <x:c r="G11" s="81" t="n">
        <x:v>179343</x:v>
      </x:c>
      <x:c r="H11" s="81" t="n">
        <x:v>792747</x:v>
      </x:c>
      <x:c r="I11" s="117">
        <x:f>SUM(D11:H11)</x:f>
      </x:c>
      <x:c r="J11" s="81" t="n">
        <x:v>8567373</x:v>
      </x:c>
      <x:c r="K11" s="81" t="n">
        <x:v>0</x:v>
      </x:c>
      <x:c r="L11" s="81" t="n">
        <x:v>3401935</x:v>
      </x:c>
      <x:c r="M11" s="81" t="n">
        <x:v>0</x:v>
      </x:c>
      <x:c r="N11" s="81" t="n">
        <x:v>862677</x:v>
      </x:c>
      <x:c r="O11" s="81" t="n">
        <x:v>538487</x:v>
      </x:c>
      <x:c r="P11" s="81" t="n">
        <x:v>1559430</x:v>
      </x:c>
      <x:c r="Q11" s="117">
        <x:f>SUM(J11:P11)</x:f>
      </x:c>
      <x:c r="R11" s="81" t="n">
        <x:v>14676794</x:v>
      </x:c>
      <x:c r="S11" s="81" t="n">
        <x:v>253110</x:v>
      </x:c>
      <x:c r="T11" s="59">
        <x:f>SUM('Part C'!$R11:$S11)</x:f>
      </x:c>
      <x:c r="U11" s="81" t="n">
        <x:v>22373.1615853659</x:v>
      </x:c>
      <x:c r="V11" s="81" t="n">
        <x:v>385.838414634146</x:v>
      </x:c>
      <x:c r="W11" s="81" t="n">
        <x:v>4524852.94503926</x:v>
      </x:c>
      <x:c r="X11" s="81" t="n">
        <x:v>19454756.9450393</x:v>
      </x:c>
      <x:c r="Y11" s="12" t="n">
        <x:v>29656.6416845111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213</x:v>
      </x:c>
      <x:c r="G15" s="144" t="s"/>
      <x:c r="H15" s="144" t="s"/>
      <x:c r="I15" s="144" t="s"/>
      <x:c r="J15" s="135" t="s"/>
      <x:c r="K15" s="134" t="s">
        <x:v>214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7" t="s">
        <x:v>194</x:v>
      </x:c>
      <x:c r="G16" s="5" t="s">
        <x:v>195</x:v>
      </x:c>
      <x:c r="H16" s="5" t="s">
        <x:v>196</x:v>
      </x:c>
      <x:c r="I16" s="98" t="s">
        <x:v>197</x:v>
      </x:c>
      <x:c r="J16" s="11" t="s">
        <x:v>198</x:v>
      </x:c>
      <x:c r="K16" s="97" t="s">
        <x:v>199</x:v>
      </x:c>
      <x:c r="L16" s="5" t="s">
        <x:v>211</x:v>
      </x:c>
      <x:c r="M16" s="98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140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140</x:v>
      </x:c>
      <x:c r="F3" s="2" t="s">
        <x:v>170</x:v>
      </x:c>
      <x:c r="H3" s="2" t="n">
        <x:v>2021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141</x:v>
      </x:c>
      <x:c r="H4" s="2" t="n">
        <x:v>2022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238</x:v>
      </x:c>
      <x:c r="B7" s="83" t="s">
        <x:v>6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