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<x:sst xmlns:x="http://schemas.openxmlformats.org/spreadsheetml/2006/main" count="242" uniqueCount="242">
  <x:si>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</x:si>
  <x:si>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</x:si>
  <x:si>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Sherrill</x:t>
  </x:si>
  <x:si>
    <x:t>BEDS Code</x:t>
  </x:si>
  <x:si>
    <x:t>412000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</x:si>
  <x:si>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</x:si>
  <x:si>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</x:si>
  <x:si>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</x:si>
  <x:si>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</x:si>
  <x:si>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</x:si>
  <x:si>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Mark Wixson</x:t>
  </x:si>
  <x:si>
    <x:t>Street Address Line 1</x:t>
  </x:si>
  <x:si>
    <x:t>PO Box 128</x:t>
  </x:si>
  <x:si>
    <x:t>Title of Contact</x:t>
  </x:si>
  <x:si>
    <x:t>Assistant Superintendent for FInance &amp; Operations</x:t>
  </x:si>
  <x:si>
    <x:t>Street Address Line 2</x:t>
  </x:si>
  <x:si>
    <x:t>5275 State Route 31</x:t>
  </x:si>
  <x:si>
    <x:t>Email Address</x:t>
  </x:si>
  <x:si>
    <x:t>mwixson@vvsschools.org</x:t>
  </x:si>
  <x:si>
    <x:t>City</x:t>
  </x:si>
  <x:si>
    <x:t>Verona</x:t>
  </x:si>
  <x:si>
    <x:t>Phone Number</x:t>
  </x:si>
  <x:si>
    <x:t>3158292520</x:t>
  </x:si>
  <x:si>
    <x:t>Zip Code</x:t>
  </x:si>
  <x:si>
    <x:t>13478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</x:si>
  <x:si>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</x:si>
  <x:si>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</x:si>
  <x:si>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</x:si>
  <x:si>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</x:si>
  <x:si>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</x:si>
  <x:si>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</x:si>
  <x:si>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</x:si>
  <x:si>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</x:si>
  <x:si>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</x:si>
  <x:si>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</x:si>
  <x:si>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</x:si>
  <x:si>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</x:si>
  <x:si>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</x:si>
  <x:si>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</x:si>
  <x:si>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</x:si>
  <x:si>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</x:si>
  <x:si>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</x:si>
  <x:si>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</x:si>
  <x:si>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</x:si>
  <x:si>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</x:si>
  <x:si>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</x:si>
  <x:si>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</x:si>
  <x:si>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</x:si>
  <x:si>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</x:si>
  <x:si>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</x:si>
  <x:si>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</x:si>
  <x:si>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</x:si>
  <x:si>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</x:si>
  <x:si>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</x:si>
  <x:si>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</x:si>
  <x:si>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</x:si>
  <x:si>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</x:si>
  <x:si>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</x:si>
  <x:si>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</x:si>
  <x:si>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</x:si>
  <x:si>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</x:si>
  <x:si>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</x:si>
  <x:si>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</x:si>
  <x:si>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</x:si>
  <x:si>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</x:si>
  <x:si>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</x:si>
  <x:si>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</x:si>
  <x:si>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</x:si>
  <x:si>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</x:si>
  <x:si>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</x:si>
  <x:si>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</x:si>
  <x:si>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</x:si>
  <x:si>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</x:si>
  <x:si>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</x:si>
  <x:si>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</x:si>
  <x:si>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</x:si>
  <x:si>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</x:si>
  <x:si>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</x:si>
  <x:si>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</x:si>
  <x:si>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</x:si>
  <x:si>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</x:si>
  <x:si>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</x:si>
  <x:si>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</x:si>
  <x:si>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</x:si>
  <x:si>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</x:si>
  <x:si>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</x:si>
  <x:si>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</x:si>
  <x:si>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</x:si>
  <x:si>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</x:si>
  <x:si>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</x:si>
  <x:si>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</x:si>
  <x:si>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</x:si>
  <x:si>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</x:si>
  <x:si>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</x:si>
  <x:si>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</x:si>
  <x:si>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</x:si>
  <x:si>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</x:si>
  <x:si>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</x:si>
  <x:si>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</x:si>
  <x:si>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</x:si>
  <x:si>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</x:si>
  <x:si>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</x:si>
  <x:si>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</x:si>
  <x:si>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</x:si>
  <x:si>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</x:si>
  <x:si>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</x:si>
  <x:si>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</x:si>
  <x:si>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</x:si>
  <x:si>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</x:si>
  <x:si>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</x:si>
  <x:si>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</x:si>
  <x:si>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</x:si>
  <x:si>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</x:si>
  <x:si>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</x:si>
  <x:si>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</x:si>
  <x:si>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</x:si>
  <x:si>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</x:si>
  <x:si>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</x:si>
  <x:si>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</x:si>
  <x:si>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</x:si>
  <x:si>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</x:si>
  <x:si>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</x:si>
  <x:si>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</x:si>
  <x:si>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</x:si>
  <x:si>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</x:si>
  <x:si>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</x:si>
  <x:si>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</x:si>
  <x:si>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</x:si>
  <x:si>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</x:si>
  <x:si>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</x:si>
  <x:si>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</x:si>
  <x:si>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412000050001</x:t>
  </x:si>
  <x:si>
    <x:t>J D GEORGE ELEMENTARY SCHOOL</x:t>
  </x:si>
  <x:si>
    <x:t/>
  </x:si>
  <x:si>
    <x:t>Elementary School</x:t>
  </x:si>
  <x:si>
    <x:t>Pre-K</x:t>
  </x:si>
  <x:si>
    <x:t>6</x:t>
  </x:si>
  <x:si>
    <x:t>Yes</x:t>
  </x:si>
  <x:si>
    <x:t>No</x:t>
  </x:si>
  <x:si>
    <x:t>412000050004</x:t>
  </x:si>
  <x:si>
    <x:t>VERNON-VERONA-SHERRILL SENIOR HIGH SCHOOL</x:t>
  </x:si>
  <x:si>
    <x:t>Senior High School</x:t>
  </x:si>
  <x:si>
    <x:t>9</x:t>
  </x:si>
  <x:si>
    <x:t>12</x:t>
  </x:si>
  <x:si>
    <x:t>412000050005</x:t>
  </x:si>
  <x:si>
    <x:t>W A WETTEL ELEMENTARY SCHOOL</x:t>
  </x:si>
  <x:si>
    <x:t>412000050006</x:t>
  </x:si>
  <x:si>
    <x:t>E A MCALLISTER ELEMENTARY SCHOOL</x:t>
  </x:si>
  <x:si>
    <x:t>412000050007</x:t>
  </x:si>
  <x:si>
    <x:t>VERNON-VERONA-SHERRILL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</x:si>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</x:sst>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41715498</x:v>
      </x:c>
      <x:c r="E14" s="10" t="n">
        <x:v>40000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288801</x:v>
      </x:c>
      <x:c r="E15" s="10" t="n">
        <x:v>3314190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536647</x:v>
      </x:c>
      <x:c r="E16" s="10" t="n">
        <x:v>545000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3049501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536647</x:v>
      </x:c>
      <x:c r="E24" s="10" t="n">
        <x:v>545000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2077940</x:v>
      </x:c>
      <x:c r="E27" s="10" t="n">
        <x:v>550325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473772</x:v>
      </x:c>
      <x:c r="E28" s="10" t="n">
        <x:v>183996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25000</x:v>
      </x:c>
      <x:c r="E35" s="10" t="n">
        <x:v>0</x:v>
      </x:c>
      <x:c r="F35" s="7" t="n">
        <x:v>35</x:v>
      </x:c>
      <x:c r="G35" s="132" t="n">
        <x:v>714.285714285714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754758</x:v>
      </x:c>
      <x:c r="E37" s="10" t="n">
        <x:v>0</x:v>
      </x:c>
      <x:c r="F37" s="7" t="n">
        <x:v>15</x:v>
      </x:c>
      <x:c r="G37" s="132" t="n">
        <x:v>50317.2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325000</x:v>
      </x:c>
      <x:c r="E38" s="10" t="n">
        <x:v>0</x:v>
      </x:c>
      <x:c r="F38" s="7" t="n">
        <x:v>5</x:v>
      </x:c>
      <x:c r="G38" s="132" t="n">
        <x:v>65000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10084</x:v>
      </x:c>
      <x:c r="E41" s="10" t="n">
        <x:v>40338</x:v>
      </x:c>
      <x:c r="F41" s="7" t="n">
        <x:v>5</x:v>
      </x:c>
      <x:c r="G41" s="132" t="n">
        <x:v>10084.4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22960</x:v>
      </x:c>
      <x:c r="E43" s="10" t="n">
        <x:v>0</x:v>
      </x:c>
      <x:c r="F43" s="7" t="n">
        <x:v>35</x:v>
      </x:c>
      <x:c r="G43" s="132" t="n">
        <x:v>656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51027</x:v>
      </x:c>
      <x:c r="E62" s="10" t="n">
        <x:v>0</x:v>
      </x:c>
      <x:c r="F62" s="84" t="n">
        <x:v>0.5</x:v>
      </x:c>
      <x:c r="G62" s="132" t="n">
        <x:v>102054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804818</x:v>
      </x:c>
      <x:c r="E63" s="10" t="n">
        <x:v>0</x:v>
      </x:c>
      <x:c r="F63" s="84" t="n">
        <x:v>6.8</x:v>
      </x:c>
      <x:c r="G63" s="132" t="n">
        <x:v>118355.588235294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2289728</x:v>
      </x:c>
      <x:c r="E64" s="10" t="n">
        <x:v>481729</x:v>
      </x:c>
      <x:c r="F64" s="84" t="n">
        <x:v>22.5</x:v>
      </x:c>
      <x:c r="G64" s="132" t="n">
        <x:v>123175.866666667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615663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660053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194990</x:v>
      </x:c>
      <x:c r="E72" s="10" t="n">
        <x:v>20819</x:v>
      </x:c>
      <x:c r="F72" s="84" t="n">
        <x:v>1.3</x:v>
      </x:c>
      <x:c r="G72" s="132" t="n">
        <x:v>166006.923076923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182545</x:v>
      </x:c>
      <x:c r="E73" s="10" t="n">
        <x:v>0</x:v>
      </x:c>
      <x:c r="F73" s="84" t="n">
        <x:v>2.4</x:v>
      </x:c>
      <x:c r="G73" s="132" t="n">
        <x:v>76060.4166666667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205632</x:v>
      </x:c>
      <x:c r="E74" s="10" t="n">
        <x:v>0</x:v>
      </x:c>
      <x:c r="F74" s="84" t="n">
        <x:v>0.3</x:v>
      </x:c>
      <x:c r="G74" s="132" t="n">
        <x:v>685440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139193</x:v>
      </x:c>
      <x:c r="E78" s="10" t="n">
        <x:v>7812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4014788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11858336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20902088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378</x:v>
      </x:c>
      <x:c r="L8" s="107" t="n">
        <x:v>29</x:v>
      </x:c>
      <x:c r="M8" s="107" t="n">
        <x:v>10</x:v>
      </x:c>
      <x:c r="N8" s="107" t="n">
        <x:v>216</x:v>
      </x:c>
      <x:c r="O8" s="107" t="n">
        <x:v>2</x:v>
      </x:c>
      <x:c r="P8" s="107" t="n">
        <x:v>59</x:v>
      </x:c>
      <x:c r="Q8" s="108" t="n">
        <x:v>3</x:v>
      </x:c>
      <x:c r="R8" s="108" t="n">
        <x:v>31</x:v>
      </x:c>
      <x:c r="S8" s="108" t="n">
        <x:v>17</x:v>
      </x:c>
      <x:c r="T8" s="108" t="n">
        <x:v>1</x:v>
      </x:c>
      <x:c r="U8" s="108" t="n">
        <x:v>9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543</x:v>
      </x:c>
      <x:c r="L9" s="107" t="n">
        <x:v>0</x:v>
      </x:c>
      <x:c r="M9" s="107" t="n">
        <x:v>0</x:v>
      </x:c>
      <x:c r="N9" s="107" t="n">
        <x:v>250</x:v>
      </x:c>
      <x:c r="O9" s="107" t="n">
        <x:v>2</x:v>
      </x:c>
      <x:c r="P9" s="107" t="n">
        <x:v>74</x:v>
      </x:c>
      <x:c r="Q9" s="108" t="n">
        <x:v>1</x:v>
      </x:c>
      <x:c r="R9" s="108" t="n">
        <x:v>39</x:v>
      </x:c>
      <x:c r="S9" s="108" t="n">
        <x:v>9</x:v>
      </x:c>
      <x:c r="T9" s="108" t="n">
        <x:v>2</x:v>
      </x:c>
      <x:c r="U9" s="108" t="n">
        <x:v>6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239</x:v>
      </x:c>
      <x:c r="L10" s="107" t="n">
        <x:v>15</x:v>
      </x:c>
      <x:c r="M10" s="107" t="n">
        <x:v>6</x:v>
      </x:c>
      <x:c r="N10" s="107" t="n">
        <x:v>117</x:v>
      </x:c>
      <x:c r="O10" s="107" t="n">
        <x:v>0</x:v>
      </x:c>
      <x:c r="P10" s="107" t="n">
        <x:v>21</x:v>
      </x:c>
      <x:c r="Q10" s="108" t="n">
        <x:v>1</x:v>
      </x:c>
      <x:c r="R10" s="108" t="n">
        <x:v>23</x:v>
      </x:c>
      <x:c r="S10" s="108" t="n">
        <x:v>4</x:v>
      </x:c>
      <x:c r="T10" s="108" t="n">
        <x:v>1</x:v>
      </x:c>
      <x:c r="U10" s="108" t="n">
        <x:v>4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133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133</x:v>
      </x:c>
      <x:c r="I11" s="170" t="s">
        <x:v>138</x:v>
      </x:c>
      <x:c r="J11" s="106" t="n"/>
      <x:c r="K11" s="107" t="n">
        <x:v>284</x:v>
      </x:c>
      <x:c r="L11" s="107" t="n">
        <x:v>24</x:v>
      </x:c>
      <x:c r="M11" s="107" t="n">
        <x:v>7</x:v>
      </x:c>
      <x:c r="N11" s="107" t="n">
        <x:v>87</x:v>
      </x:c>
      <x:c r="O11" s="107" t="n">
        <x:v>3</x:v>
      </x:c>
      <x:c r="P11" s="107" t="n">
        <x:v>17</x:v>
      </x:c>
      <x:c r="Q11" s="108" t="n">
        <x:v>1</x:v>
      </x:c>
      <x:c r="R11" s="108" t="n">
        <x:v>20</x:v>
      </x:c>
      <x:c r="S11" s="108" t="n">
        <x:v>5</x:v>
      </x:c>
      <x:c r="T11" s="108" t="n">
        <x:v>1</x:v>
      </x:c>
      <x:c r="U11" s="108" t="n">
        <x:v>4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133</x:v>
      </x:c>
      <x:c r="D12" s="169" t="s">
        <x:v>150</x:v>
      </x:c>
      <x:c r="E12" s="170" t="s">
        <x:v>151</x:v>
      </x:c>
      <x:c r="F12" s="170" t="s">
        <x:v>152</x:v>
      </x:c>
      <x:c r="G12" s="170" t="s">
        <x:v>137</x:v>
      </x:c>
      <x:c r="H12" s="170" t="s">
        <x:v>133</x:v>
      </x:c>
      <x:c r="I12" s="170" t="s">
        <x:v>138</x:v>
      </x:c>
      <x:c r="J12" s="106" t="n"/>
      <x:c r="K12" s="107" t="n">
        <x:v>304</x:v>
      </x:c>
      <x:c r="L12" s="107" t="n">
        <x:v>0</x:v>
      </x:c>
      <x:c r="M12" s="107" t="n">
        <x:v>0</x:v>
      </x:c>
      <x:c r="N12" s="107" t="n">
        <x:v>128</x:v>
      </x:c>
      <x:c r="O12" s="107" t="n">
        <x:v>4</x:v>
      </x:c>
      <x:c r="P12" s="107" t="n">
        <x:v>37</x:v>
      </x:c>
      <x:c r="Q12" s="108" t="n">
        <x:v>5</x:v>
      </x:c>
      <x:c r="R12" s="108" t="n">
        <x:v>24</x:v>
      </x:c>
      <x:c r="S12" s="108" t="n">
        <x:v>4</x:v>
      </x:c>
      <x:c r="T12" s="108" t="n">
        <x:v>2</x:v>
      </x:c>
      <x:c r="U12" s="108" t="n">
        <x:v>5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135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2942362</x:v>
      </x:c>
      <x:c r="E8" s="81" t="n">
        <x:v>797913</x:v>
      </x:c>
      <x:c r="F8" s="116" t="n">
        <x:v>1403545.2580479</x:v>
      </x:c>
      <x:c r="G8" s="81" t="n">
        <x:v>329741</x:v>
      </x:c>
      <x:c r="H8" s="81" t="n">
        <x:v>463217</x:v>
      </x:c>
      <x:c r="I8" s="117">
        <x:f>SUM(D8:H8)</x:f>
      </x:c>
      <x:c r="J8" s="81" t="n">
        <x:v>3609491</x:v>
      </x:c>
      <x:c r="K8" s="81" t="n">
        <x:v>107448</x:v>
      </x:c>
      <x:c r="L8" s="81" t="n">
        <x:v>1477957</x:v>
      </x:c>
      <x:c r="M8" s="81" t="n">
        <x:v>20</x:v>
      </x:c>
      <x:c r="N8" s="81" t="n">
        <x:v>290340</x:v>
      </x:c>
      <x:c r="O8" s="81" t="n">
        <x:v>181917</x:v>
      </x:c>
      <x:c r="P8" s="81" t="n">
        <x:v>269605</x:v>
      </x:c>
      <x:c r="Q8" s="117">
        <x:f>SUM(J8:P8)</x:f>
      </x:c>
      <x:c r="R8" s="81" t="n">
        <x:v>5405100</x:v>
      </x:c>
      <x:c r="S8" s="81" t="n">
        <x:v>531677</x:v>
      </x:c>
      <x:c r="T8" s="59">
        <x:f>SUM('Part C'!$R8:$S8)</x:f>
      </x:c>
      <x:c r="U8" s="81" t="n">
        <x:v>12961.8705035971</x:v>
      </x:c>
      <x:c r="V8" s="81" t="n">
        <x:v>1275.00479616307</x:v>
      </x:c>
      <x:c r="W8" s="81" t="n">
        <x:v>2192435.20880914</x:v>
      </x:c>
      <x:c r="X8" s="81" t="n">
        <x:v>8129212.20880914</x:v>
      </x:c>
      <x:c r="Y8" s="12" t="n">
        <x:v>19494.5136901898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4164043</x:v>
      </x:c>
      <x:c r="E9" s="81" t="n">
        <x:v>1512727</x:v>
      </x:c>
      <x:c r="F9" s="116" t="n">
        <x:v>2130218.66427698</x:v>
      </x:c>
      <x:c r="G9" s="81" t="n">
        <x:v>1369619</x:v>
      </x:c>
      <x:c r="H9" s="81" t="n">
        <x:v>794338</x:v>
      </x:c>
      <x:c r="I9" s="117">
        <x:f>SUM(D9:H9)</x:f>
      </x:c>
      <x:c r="J9" s="81" t="n">
        <x:v>6812814</x:v>
      </x:c>
      <x:c r="K9" s="81" t="n">
        <x:v>0</x:v>
      </x:c>
      <x:c r="L9" s="81" t="n">
        <x:v>998657</x:v>
      </x:c>
      <x:c r="M9" s="81" t="n">
        <x:v>0</x:v>
      </x:c>
      <x:c r="N9" s="81" t="n">
        <x:v>436362</x:v>
      </x:c>
      <x:c r="O9" s="81" t="n">
        <x:v>356996</x:v>
      </x:c>
      <x:c r="P9" s="81" t="n">
        <x:v>1366117</x:v>
      </x:c>
      <x:c r="Q9" s="117">
        <x:f>SUM(J9:P9)</x:f>
      </x:c>
      <x:c r="R9" s="81" t="n">
        <x:v>9321258</x:v>
      </x:c>
      <x:c r="S9" s="81" t="n">
        <x:v>649688</x:v>
      </x:c>
      <x:c r="T9" s="59">
        <x:f>SUM('Part C'!$R9:$S9)</x:f>
      </x:c>
      <x:c r="U9" s="81" t="n">
        <x:v>17166.2209944751</x:v>
      </x:c>
      <x:c r="V9" s="81" t="n">
        <x:v>1196.4788213628</x:v>
      </x:c>
      <x:c r="W9" s="81" t="n">
        <x:v>2854897.64600326</x:v>
      </x:c>
      <x:c r="X9" s="81" t="n">
        <x:v>12825843.6460033</x:v>
      </x:c>
      <x:c r="Y9" s="12" t="n">
        <x:v>23620.3382062675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1854334</x:v>
      </x:c>
      <x:c r="E10" s="81" t="n">
        <x:v>468144</x:v>
      </x:c>
      <x:c r="F10" s="116" t="n">
        <x:v>871514.255989351</x:v>
      </x:c>
      <x:c r="G10" s="81" t="n">
        <x:v>173870</x:v>
      </x:c>
      <x:c r="H10" s="81" t="n">
        <x:v>410621</x:v>
      </x:c>
      <x:c r="I10" s="117">
        <x:f>SUM(D10:H10)</x:f>
      </x:c>
      <x:c r="J10" s="81" t="n">
        <x:v>2590825</x:v>
      </x:c>
      <x:c r="K10" s="81" t="n">
        <x:v>107755</x:v>
      </x:c>
      <x:c r="L10" s="81" t="n">
        <x:v>481045</x:v>
      </x:c>
      <x:c r="M10" s="81" t="n">
        <x:v>20</x:v>
      </x:c>
      <x:c r="N10" s="81" t="n">
        <x:v>251844</x:v>
      </x:c>
      <x:c r="O10" s="81" t="n">
        <x:v>152523</x:v>
      </x:c>
      <x:c r="P10" s="81" t="n">
        <x:v>194471</x:v>
      </x:c>
      <x:c r="Q10" s="117">
        <x:f>SUM(J10:P10)</x:f>
      </x:c>
      <x:c r="R10" s="81" t="n">
        <x:v>3518185</x:v>
      </x:c>
      <x:c r="S10" s="81" t="n">
        <x:v>260298</x:v>
      </x:c>
      <x:c r="T10" s="59">
        <x:f>SUM('Part C'!$R10:$S10)</x:f>
      </x:c>
      <x:c r="U10" s="81" t="n">
        <x:v>13531.4807692308</x:v>
      </x:c>
      <x:c r="V10" s="81" t="n">
        <x:v>1001.14615384615</x:v>
      </x:c>
      <x:c r="W10" s="81" t="n">
        <x:v>1366985.98151169</x:v>
      </x:c>
      <x:c r="X10" s="81" t="n">
        <x:v>5145468.98151169</x:v>
      </x:c>
      <x:c r="Y10" s="12" t="n">
        <x:v>19790.2653135065</x:v>
      </x:c>
    </x:row>
    <x:row r="11" spans="1:25" s="6" customFormat="1">
      <x:c r="A11" s="184" t="s">
        <x:v>146</x:v>
      </x:c>
      <x:c r="B11" s="184" t="s">
        <x:v>147</x:v>
      </x:c>
      <x:c r="C11" s="184" t="s">
        <x:v>133</x:v>
      </x:c>
      <x:c r="D11" s="81" t="n">
        <x:v>1924406</x:v>
      </x:c>
      <x:c r="E11" s="81" t="n">
        <x:v>539323</x:v>
      </x:c>
      <x:c r="F11" s="116" t="n">
        <x:v>924518.960521644</x:v>
      </x:c>
      <x:c r="G11" s="81" t="n">
        <x:v>193759</x:v>
      </x:c>
      <x:c r="H11" s="81" t="n">
        <x:v>320936</x:v>
      </x:c>
      <x:c r="I11" s="117">
        <x:f>SUM(D11:H11)</x:f>
      </x:c>
      <x:c r="J11" s="81" t="n">
        <x:v>2664764</x:v>
      </x:c>
      <x:c r="K11" s="81" t="n">
        <x:v>101521</x:v>
      </x:c>
      <x:c r="L11" s="81" t="n">
        <x:v>440702</x:v>
      </x:c>
      <x:c r="M11" s="81" t="n">
        <x:v>20</x:v>
      </x:c>
      <x:c r="N11" s="81" t="n">
        <x:v>226509</x:v>
      </x:c>
      <x:c r="O11" s="81" t="n">
        <x:v>187864</x:v>
      </x:c>
      <x:c r="P11" s="81" t="n">
        <x:v>281563</x:v>
      </x:c>
      <x:c r="Q11" s="117">
        <x:f>SUM(J11:P11)</x:f>
      </x:c>
      <x:c r="R11" s="81" t="n">
        <x:v>3611955</x:v>
      </x:c>
      <x:c r="S11" s="81" t="n">
        <x:v>290988</x:v>
      </x:c>
      <x:c r="T11" s="59">
        <x:f>SUM('Part C'!$R11:$S11)</x:f>
      </x:c>
      <x:c r="U11" s="81" t="n">
        <x:v>11466.5238095238</x:v>
      </x:c>
      <x:c r="V11" s="81" t="n">
        <x:v>923.771428571429</x:v>
      </x:c>
      <x:c r="W11" s="81" t="n">
        <x:v>1656156.09298532</x:v>
      </x:c>
      <x:c r="X11" s="81" t="n">
        <x:v>5559099.09298532</x:v>
      </x:c>
      <x:c r="Y11" s="12" t="n">
        <x:v>17647.9336285248</x:v>
      </x:c>
    </x:row>
    <x:row r="12" spans="1:25" s="6" customFormat="1">
      <x:c r="A12" s="184" t="s">
        <x:v>148</x:v>
      </x:c>
      <x:c r="B12" s="184" t="s">
        <x:v>149</x:v>
      </x:c>
      <x:c r="C12" s="184" t="s">
        <x:v>133</x:v>
      </x:c>
      <x:c r="D12" s="81" t="n">
        <x:v>1900716</x:v>
      </x:c>
      <x:c r="E12" s="81" t="n">
        <x:v>894541</x:v>
      </x:c>
      <x:c r="F12" s="116" t="n">
        <x:v>1048925.46868217</x:v>
      </x:c>
      <x:c r="G12" s="81" t="n">
        <x:v>233843</x:v>
      </x:c>
      <x:c r="H12" s="81" t="n">
        <x:v>382843</x:v>
      </x:c>
      <x:c r="I12" s="117">
        <x:f>SUM(D12:H12)</x:f>
      </x:c>
      <x:c r="J12" s="81" t="n">
        <x:v>2636182</x:v>
      </x:c>
      <x:c r="K12" s="81" t="n">
        <x:v>0</x:v>
      </x:c>
      <x:c r="L12" s="81" t="n">
        <x:v>571688</x:v>
      </x:c>
      <x:c r="M12" s="81" t="n">
        <x:v>0</x:v>
      </x:c>
      <x:c r="N12" s="81" t="n">
        <x:v>256541</x:v>
      </x:c>
      <x:c r="O12" s="81" t="n">
        <x:v>267711</x:v>
      </x:c>
      <x:c r="P12" s="81" t="n">
        <x:v>728746</x:v>
      </x:c>
      <x:c r="Q12" s="117">
        <x:f>SUM(J12:P12)</x:f>
      </x:c>
      <x:c r="R12" s="81" t="n">
        <x:v>4124349</x:v>
      </x:c>
      <x:c r="S12" s="81" t="n">
        <x:v>336520</x:v>
      </x:c>
      <x:c r="T12" s="59">
        <x:f>SUM('Part C'!$R12:$S12)</x:f>
      </x:c>
      <x:c r="U12" s="81" t="n">
        <x:v>13566.9375</x:v>
      </x:c>
      <x:c r="V12" s="81" t="n">
        <x:v>1106.97368421053</x:v>
      </x:c>
      <x:c r="W12" s="81" t="n">
        <x:v>1598322.07069059</x:v>
      </x:c>
      <x:c r="X12" s="81" t="n">
        <x:v>6059191.07069059</x:v>
      </x:c>
      <x:c r="Y12" s="12" t="n">
        <x:v>19931.5495746401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0</x:v>
      </x:c>
      <x:c r="G8" s="119" t="n">
        <x:v>29</x:v>
      </x:c>
      <x:c r="H8" s="119" t="n">
        <x:v>0</x:v>
      </x:c>
      <x:c r="I8" s="119" t="n">
        <x:v>0</x:v>
      </x:c>
      <x:c r="J8" s="120">
        <x:f>SUM(F8:I8)</x:f>
      </x:c>
      <x:c r="K8" s="81" t="n">
        <x:v>84465</x:v>
      </x:c>
      <x:c r="L8" s="81" t="n">
        <x:v>22983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137</x:v>
      </x:c>
      <x:c r="E10" s="170" t="s">
        <x:v>138</x:v>
      </x:c>
      <x:c r="F10" s="119" t="n">
        <x:v>0</x:v>
      </x:c>
      <x:c r="G10" s="119" t="n">
        <x:v>15</x:v>
      </x:c>
      <x:c r="H10" s="119" t="n">
        <x:v>0</x:v>
      </x:c>
      <x:c r="I10" s="119" t="n">
        <x:v>0</x:v>
      </x:c>
      <x:c r="J10" s="120">
        <x:f>SUM(F10:I10)</x:f>
      </x:c>
      <x:c r="K10" s="81" t="n">
        <x:v>86764</x:v>
      </x:c>
      <x:c r="L10" s="81" t="n">
        <x:v>20991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133</x:v>
      </x:c>
      <x:c r="D11" s="185" t="s">
        <x:v>137</x:v>
      </x:c>
      <x:c r="E11" s="170" t="s">
        <x:v>138</x:v>
      </x:c>
      <x:c r="F11" s="119" t="n">
        <x:v>0</x:v>
      </x:c>
      <x:c r="G11" s="119" t="n">
        <x:v>24</x:v>
      </x:c>
      <x:c r="H11" s="119" t="n">
        <x:v>0</x:v>
      </x:c>
      <x:c r="I11" s="119" t="n">
        <x:v>0</x:v>
      </x:c>
      <x:c r="J11" s="120">
        <x:f>SUM(F11:I11)</x:f>
      </x:c>
      <x:c r="K11" s="81" t="n">
        <x:v>62251</x:v>
      </x:c>
      <x:c r="L11" s="81" t="n">
        <x:v>39240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133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133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230</x:v>
      </x:c>
      <x:c r="B3" s="83" t="s">
        <x:v>231</x:v>
      </x:c>
      <x:c r="C3" s="83" t="s">
        <x:v>138</x:v>
      </x:c>
      <x:c r="D3" s="2" t="s">
        <x:v>134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