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<x:sst xmlns:x="http://schemas.openxmlformats.org/spreadsheetml/2006/main" count="233" uniqueCount="233">
  <x:si>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</x:si>
  <x:si>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</x:si>
  <x:si>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Sherman</x:t>
  </x:si>
  <x:si>
    <x:t>BEDS Code</x:t>
  </x:si>
  <x:si>
    <x:t>062601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</x:si>
  <x:si>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</x:si>
  <x:si>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</x:si>
  <x:si>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</x:si>
  <x:si>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</x:si>
  <x:si>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</x:si>
  <x:si>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Kimberly Oehlbeck</x:t>
  </x:si>
  <x:si>
    <x:t>Street Address Line 1</x:t>
  </x:si>
  <x:si>
    <x:t>PO Box 950</x:t>
  </x:si>
  <x:si>
    <x:t>Title of Contact</x:t>
  </x:si>
  <x:si>
    <x:t>School Business Administrator</x:t>
  </x:si>
  <x:si>
    <x:t>Street Address Line 2</x:t>
  </x:si>
  <x:si>
    <x:t>127 Park St.</x:t>
  </x:si>
  <x:si>
    <x:t>Email Address</x:t>
  </x:si>
  <x:si>
    <x:t>koehlbeck@shermancsd.org</x:t>
  </x:si>
  <x:si>
    <x:t>City</x:t>
  </x:si>
  <x:si>
    <x:t>Phone Number</x:t>
  </x:si>
  <x:si>
    <x:t>7167616121</x:t>
  </x:si>
  <x:si>
    <x:t>Zip Code</x:t>
  </x:si>
  <x:si>
    <x:t>14781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</x:si>
  <x:si>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</x:si>
  <x:si>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</x:si>
  <x:si>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</x:si>
  <x:si>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</x:si>
  <x:si>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</x:si>
  <x:si>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</x:si>
  <x:si>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</x:si>
  <x:si>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</x:si>
  <x:si>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</x:si>
  <x:si>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</x:si>
  <x:si>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</x:si>
  <x:si>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</x:si>
  <x:si>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</x:si>
  <x:si>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</x:si>
  <x:si>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</x:si>
  <x:si>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</x:si>
  <x:si>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</x:si>
  <x:si>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</x:si>
  <x:si>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</x:si>
  <x:si>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</x:si>
  <x:si>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</x:si>
  <x:si>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</x:si>
  <x:si>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</x:si>
  <x:si>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</x:si>
  <x:si>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</x:si>
  <x:si>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</x:si>
  <x:si>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</x:si>
  <x:si>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</x:si>
  <x:si>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</x:si>
  <x:si>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</x:si>
  <x:si>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</x:si>
  <x:si>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</x:si>
  <x:si>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</x:si>
  <x:si>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</x:si>
  <x:si>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</x:si>
  <x:si>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</x:si>
  <x:si>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</x:si>
  <x:si>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</x:si>
  <x:si>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</x:si>
  <x:si>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</x:si>
  <x:si>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</x:si>
  <x:si>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</x:si>
  <x:si>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</x:si>
  <x:si>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</x:si>
  <x:si>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</x:si>
  <x:si>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</x:si>
  <x:si>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</x:si>
  <x:si>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</x:si>
  <x:si>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</x:si>
  <x:si>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</x:si>
  <x:si>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</x:si>
  <x:si>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</x:si>
  <x:si>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</x:si>
  <x:si>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</x:si>
  <x:si>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</x:si>
  <x:si>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</x:si>
  <x:si>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</x:si>
  <x:si>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</x:si>
  <x:si>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</x:si>
  <x:si>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</x:si>
  <x:si>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</x:si>
  <x:si>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</x:si>
  <x:si>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</x:si>
  <x:si>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</x:si>
  <x:si>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</x:si>
  <x:si>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</x:si>
  <x:si>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</x:si>
  <x:si>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</x:si>
  <x:si>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</x:si>
  <x:si>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</x:si>
  <x:si>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</x:si>
  <x:si>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</x:si>
  <x:si>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</x:si>
  <x:si>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</x:si>
  <x:si>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</x:si>
  <x:si>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</x:si>
  <x:si>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</x:si>
  <x:si>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</x:si>
  <x:si>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</x:si>
  <x:si>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</x:si>
  <x:si>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</x:si>
  <x:si>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</x:si>
  <x:si>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</x:si>
  <x:si>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</x:si>
  <x:si>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</x:si>
  <x:si>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</x:si>
  <x:si>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</x:si>
  <x:si>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</x:si>
  <x:si>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</x:si>
  <x:si>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</x:si>
  <x:si>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</x:si>
  <x:si>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</x:si>
  <x:si>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</x:si>
  <x:si>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</x:si>
  <x:si>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</x:si>
  <x:si>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</x:si>
  <x:si>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</x:si>
  <x:si>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</x:si>
  <x:si>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</x:si>
  <x:si>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</x:si>
  <x:si>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</x:si>
  <x:si>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</x:si>
  <x:si>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</x:si>
  <x:si>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</x:si>
  <x:si>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</x:si>
  <x:si>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</x:si>
  <x:si>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062601040002</x:t>
  </x:si>
  <x:si>
    <x:t>SHERMAN ELEMENTARY SCHOOL</x:t>
  </x:si>
  <x:si>
    <x:t/>
  </x:si>
  <x:si>
    <x:t>Elementary School</x:t>
  </x:si>
  <x:si>
    <x:t>K</x:t>
  </x:si>
  <x:si>
    <x:t>6</x:t>
  </x:si>
  <x:si>
    <x:t>Yes</x:t>
  </x:si>
  <x:si>
    <x:t>No</x:t>
  </x:si>
  <x:si>
    <x:t>062601040003</x:t>
  </x:si>
  <x:si>
    <x:t>SHERMAN MIDDLE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</x:si>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</x:sst>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10638560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234016</x:v>
      </x:c>
      <x:c r="E15" s="10" t="n">
        <x:v>800166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280950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1247668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280950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5500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437457</x:v>
      </x:c>
      <x:c r="E27" s="10" t="n">
        <x:v>5000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111710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39210</x:v>
      </x:c>
      <x:c r="E37" s="10" t="n">
        <x:v>0</x:v>
      </x:c>
      <x:c r="F37" s="7" t="n">
        <x:v>2</x:v>
      </x:c>
      <x:c r="G37" s="132" t="n">
        <x:v>19605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338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19988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447546</x:v>
      </x:c>
      <x:c r="E63" s="10" t="n">
        <x:v>0</x:v>
      </x:c>
      <x:c r="F63" s="84" t="n">
        <x:v>4</x:v>
      </x:c>
      <x:c r="G63" s="132" t="n">
        <x:v>111886.5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619083</x:v>
      </x:c>
      <x:c r="E64" s="10" t="n">
        <x:v>0</x:v>
      </x:c>
      <x:c r="F64" s="84" t="n">
        <x:v>7</x:v>
      </x:c>
      <x:c r="G64" s="132" t="n">
        <x:v>88440.4285714286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358408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295618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27475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89000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2583436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5596417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184</x:v>
      </x:c>
      <x:c r="L8" s="107" t="n">
        <x:v>8</x:v>
      </x:c>
      <x:c r="M8" s="107" t="n">
        <x:v>0</x:v>
      </x:c>
      <x:c r="N8" s="107" t="n">
        <x:v>109</x:v>
      </x:c>
      <x:c r="O8" s="107" t="n">
        <x:v>1</x:v>
      </x:c>
      <x:c r="P8" s="107" t="n">
        <x:v>41</x:v>
      </x:c>
      <x:c r="Q8" s="108" t="n">
        <x:v>5</x:v>
      </x:c>
      <x:c r="R8" s="108" t="n">
        <x:v>22.5</x:v>
      </x:c>
      <x:c r="S8" s="108" t="n">
        <x:v>7.5</x:v>
      </x:c>
      <x:c r="T8" s="108" t="n">
        <x:v>2</x:v>
      </x:c>
      <x:c r="U8" s="108" t="n">
        <x:v>4.5</x:v>
      </x:c>
      <x:c r="V8" s="108" t="n">
        <x:v>12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132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132</x:v>
      </x:c>
      <x:c r="I9" s="170" t="s">
        <x:v>137</x:v>
      </x:c>
      <x:c r="J9" s="106" t="n"/>
      <x:c r="K9" s="107" t="n">
        <x:v>154</x:v>
      </x:c>
      <x:c r="L9" s="107" t="n">
        <x:v>0</x:v>
      </x:c>
      <x:c r="M9" s="107" t="n">
        <x:v>0</x:v>
      </x:c>
      <x:c r="N9" s="107" t="n">
        <x:v>99</x:v>
      </x:c>
      <x:c r="O9" s="107" t="n">
        <x:v>5</x:v>
      </x:c>
      <x:c r="P9" s="107" t="n">
        <x:v>35</x:v>
      </x:c>
      <x:c r="Q9" s="108" t="n">
        <x:v>2</x:v>
      </x:c>
      <x:c r="R9" s="108" t="n">
        <x:v>20.5</x:v>
      </x:c>
      <x:c r="S9" s="108" t="n">
        <x:v>1.5</x:v>
      </x:c>
      <x:c r="T9" s="108" t="n">
        <x:v>2</x:v>
      </x:c>
      <x:c r="U9" s="108" t="n">
        <x:v>2.5</x:v>
      </x:c>
      <x:c r="V9" s="108" t="n">
        <x:v>12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161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1957685</x:v>
      </x:c>
      <x:c r="E8" s="81" t="n">
        <x:v>577676</x:v>
      </x:c>
      <x:c r="F8" s="116" t="n">
        <x:v>1130061.56463967</x:v>
      </x:c>
      <x:c r="G8" s="81" t="n">
        <x:v>247200</x:v>
      </x:c>
      <x:c r="H8" s="81" t="n">
        <x:v>230399</x:v>
      </x:c>
      <x:c r="I8" s="117">
        <x:f>SUM(D8:H8)</x:f>
      </x:c>
      <x:c r="J8" s="81" t="n">
        <x:v>2743354</x:v>
      </x:c>
      <x:c r="K8" s="81" t="n">
        <x:v>234016</x:v>
      </x:c>
      <x:c r="L8" s="81" t="n">
        <x:v>493625</x:v>
      </x:c>
      <x:c r="M8" s="81" t="n">
        <x:v>0</x:v>
      </x:c>
      <x:c r="N8" s="81" t="n">
        <x:v>183974</x:v>
      </x:c>
      <x:c r="O8" s="81" t="n">
        <x:v>310984</x:v>
      </x:c>
      <x:c r="P8" s="81" t="n">
        <x:v>177068</x:v>
      </x:c>
      <x:c r="Q8" s="117">
        <x:f>SUM(J8:P8)</x:f>
      </x:c>
      <x:c r="R8" s="81" t="n">
        <x:v>3697728</x:v>
      </x:c>
      <x:c r="S8" s="81" t="n">
        <x:v>445293</x:v>
      </x:c>
      <x:c r="T8" s="59">
        <x:f>SUM('Part C'!$R8:$S8)</x:f>
      </x:c>
      <x:c r="U8" s="81" t="n">
        <x:v>19259</x:v>
      </x:c>
      <x:c r="V8" s="81" t="n">
        <x:v>2319.234375</x:v>
      </x:c>
      <x:c r="W8" s="81" t="n">
        <x:v>1030539.46820809</x:v>
      </x:c>
      <x:c r="X8" s="81" t="n">
        <x:v>5173560.46820809</x:v>
      </x:c>
      <x:c r="Y8" s="12" t="n">
        <x:v>26945.6274385838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132</x:v>
      </x:c>
      <x:c r="D9" s="81" t="n">
        <x:v>1547489</x:v>
      </x:c>
      <x:c r="E9" s="81" t="n">
        <x:v>599701</x:v>
      </x:c>
      <x:c r="F9" s="116" t="n">
        <x:v>957045.916135276</x:v>
      </x:c>
      <x:c r="G9" s="81" t="n">
        <x:v>356924</x:v>
      </x:c>
      <x:c r="H9" s="81" t="n">
        <x:v>264897</x:v>
      </x:c>
      <x:c r="I9" s="117">
        <x:f>SUM(D9:H9)</x:f>
      </x:c>
      <x:c r="J9" s="81" t="n">
        <x:v>2446597</x:v>
      </x:c>
      <x:c r="K9" s="81" t="n">
        <x:v>0</x:v>
      </x:c>
      <x:c r="L9" s="81" t="n">
        <x:v>421387</x:v>
      </x:c>
      <x:c r="M9" s="81" t="n">
        <x:v>0</x:v>
      </x:c>
      <x:c r="N9" s="81" t="n">
        <x:v>153978</x:v>
      </x:c>
      <x:c r="O9" s="81" t="n">
        <x:v>260280</x:v>
      </x:c>
      <x:c r="P9" s="81" t="n">
        <x:v>443815</x:v>
      </x:c>
      <x:c r="Q9" s="117">
        <x:f>SUM(J9:P9)</x:f>
      </x:c>
      <x:c r="R9" s="81" t="n">
        <x:v>3376184</x:v>
      </x:c>
      <x:c r="S9" s="81" t="n">
        <x:v>349873</x:v>
      </x:c>
      <x:c r="T9" s="59">
        <x:f>SUM('Part C'!$R9:$S9)</x:f>
      </x:c>
      <x:c r="U9" s="81" t="n">
        <x:v>21923.2727272727</x:v>
      </x:c>
      <x:c r="V9" s="81" t="n">
        <x:v>2271.9025974026</x:v>
      </x:c>
      <x:c r="W9" s="81" t="n">
        <x:v>826578.531791908</x:v>
      </x:c>
      <x:c r="X9" s="81" t="n">
        <x:v>4552635.53179191</x:v>
      </x:c>
      <x:c r="Y9" s="12" t="n">
        <x:v>29562.5683882591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136</x:v>
      </x:c>
      <x:c r="F8" s="119" t="n">
        <x:v>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234016</x:v>
      </x:c>
      <x:c r="L8" s="81" t="n">
        <x:v>0</x:v>
      </x:c>
      <x:c r="M8" s="81" t="n">
        <x:v>0</x:v>
      </x:c>
      <x:c r="N8" s="117">
        <x:f>SUM(K8:M8)</x:f>
      </x:c>
      <x:c r="O8" s="121" t="n">
        <x:v>0.5</x:v>
      </x:c>
      <x:c r="P8" s="81" t="n">
        <x:v>0</x:v>
      </x:c>
      <x:c r="Q8" s="81" t="n">
        <x:v>0</x:v>
      </x:c>
      <x:c r="R8" s="81" t="n">
        <x:v>0</x:v>
      </x:c>
      <x:c r="S8" s="81" t="n">
        <x:v>12500</x:v>
      </x:c>
      <x:c r="T8" s="81" t="n">
        <x:v>0</x:v>
      </x:c>
      <x:c r="U8" s="81" t="n">
        <x:v>37500</x:v>
      </x:c>
      <x:c r="V8" s="117">
        <x:f>SUM(P8:U8)</x:f>
      </x:c>
      <x:c r="W8" s="81" t="n">
        <x:v>50000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132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0.5</x:v>
      </x:c>
      <x:c r="P9" s="81" t="n">
        <x:v>0</x:v>
      </x:c>
      <x:c r="Q9" s="81" t="n">
        <x:v>0</x:v>
      </x:c>
      <x:c r="R9" s="81" t="n">
        <x:v>0</x:v>
      </x:c>
      <x:c r="S9" s="81" t="n">
        <x:v>12500</x:v>
      </x:c>
      <x:c r="T9" s="81" t="n">
        <x:v>0</x:v>
      </x:c>
      <x:c r="U9" s="81" t="n">
        <x:v>37500</x:v>
      </x:c>
      <x:c r="V9" s="117">
        <x:f>SUM(P9:U9)</x:f>
      </x:c>
      <x:c r="W9" s="81" t="n">
        <x:v>50000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219</x:v>
      </x:c>
      <x:c r="C1" s="82" t="s">
        <x:v>220</x:v>
      </x:c>
    </x:row>
    <x:row r="2" spans="1:9" x14ac:dyDescent="0.3">
      <x:c r="A2" s="2" t="s">
        <x:v>133</x:v>
      </x:c>
      <x:c r="B2" s="83" t="s">
        <x:v>161</x:v>
      </x:c>
      <x:c r="C2" s="83" t="s">
        <x:v>136</x:v>
      </x:c>
    </x:row>
    <x:row r="3" spans="1:9" x14ac:dyDescent="0.3">
      <x:c r="A3" s="2" t="s">
        <x:v>140</x:v>
      </x:c>
      <x:c r="B3" s="83" t="s">
        <x:v>221</x:v>
      </x:c>
      <x:c r="C3" s="83" t="s">
        <x:v>137</x:v>
      </x:c>
      <x:c r="D3" s="2" t="s">
        <x:v>133</x:v>
      </x:c>
      <x:c r="F3" s="2" t="s">
        <x:v>161</x:v>
      </x:c>
      <x:c r="H3" s="2" t="n">
        <x:v>2021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140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