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<x:sst xmlns:x="http://schemas.openxmlformats.org/spreadsheetml/2006/main" count="240" uniqueCount="240">
  <x:si>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</x:si>
  <x:si>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</x:si>
  <x:si>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Sherburne-Earlville</x:t>
  </x:si>
  <x:si>
    <x:t>BEDS Code</x:t>
  </x:si>
  <x:si>
    <x:t>082001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</x:si>
  <x:si>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</x:si>
  <x:si>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</x:si>
  <x:si>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</x:si>
  <x:si>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</x:si>
  <x:si>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</x:si>
  <x:si>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Todd Griffin</x:t>
  </x:si>
  <x:si>
    <x:t>Street Address Line 1</x:t>
  </x:si>
  <x:si>
    <x:t>15 School Street</x:t>
  </x:si>
  <x:si>
    <x:t>Title of Contact</x:t>
  </x:si>
  <x:si>
    <x:t>Assistant Superintendent</x:t>
  </x:si>
  <x:si>
    <x:t>Street Address Line 2</x:t>
  </x:si>
  <x:si>
    <x:t/>
  </x:si>
  <x:si>
    <x:t>Email Address</x:t>
  </x:si>
  <x:si>
    <x:t>griffint@seonline.org</x:t>
  </x:si>
  <x:si>
    <x:t>City</x:t>
  </x:si>
  <x:si>
    <x:t>Sherburne</x:t>
  </x:si>
  <x:si>
    <x:t>Phone Number</x:t>
  </x:si>
  <x:si>
    <x:t>6076747365</x:t>
  </x:si>
  <x:si>
    <x:t>Zip Code</x:t>
  </x:si>
  <x:si>
    <x:t>13460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</x:si>
  <x:si>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</x:si>
  <x:si>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</x:si>
  <x:si>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</x:si>
  <x:si>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</x:si>
  <x:si>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</x:si>
  <x:si>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</x:si>
  <x:si>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</x:si>
  <x:si>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</x:si>
  <x:si>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</x:si>
  <x:si>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</x:si>
  <x:si>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</x:si>
  <x:si>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</x:si>
  <x:si>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</x:si>
  <x:si>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</x:si>
  <x:si>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</x:si>
  <x:si>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</x:si>
  <x:si>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</x:si>
  <x:si>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</x:si>
  <x:si>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</x:si>
  <x:si>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</x:si>
  <x:si>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</x:si>
  <x:si>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</x:si>
  <x:si>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</x:si>
  <x:si>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</x:si>
  <x:si>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</x:si>
  <x:si>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</x:si>
  <x:si>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</x:si>
  <x:si>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</x:si>
  <x:si>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</x:si>
  <x:si>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</x:si>
  <x:si>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</x:si>
  <x:si>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</x:si>
  <x:si>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</x:si>
  <x:si>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</x:si>
  <x:si>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</x:si>
  <x:si>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</x:si>
  <x:si>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</x:si>
  <x:si>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</x:si>
  <x:si>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</x:si>
  <x:si>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</x:si>
  <x:si>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</x:si>
  <x:si>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</x:si>
  <x:si>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</x:si>
  <x:si>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</x:si>
  <x:si>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</x:si>
  <x:si>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</x:si>
  <x:si>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</x:si>
  <x:si>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</x:si>
  <x:si>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</x:si>
  <x:si>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</x:si>
  <x:si>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</x:si>
  <x:si>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</x:si>
  <x:si>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</x:si>
  <x:si>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</x:si>
  <x:si>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</x:si>
  <x:si>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</x:si>
  <x:si>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</x:si>
  <x:si>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</x:si>
  <x:si>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</x:si>
  <x:si>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</x:si>
  <x:si>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</x:si>
  <x:si>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</x:si>
  <x:si>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</x:si>
  <x:si>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</x:si>
  <x:si>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</x:si>
  <x:si>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</x:si>
  <x:si>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</x:si>
  <x:si>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</x:si>
  <x:si>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</x:si>
  <x:si>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</x:si>
  <x:si>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</x:si>
  <x:si>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</x:si>
  <x:si>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</x:si>
  <x:si>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</x:si>
  <x:si>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</x:si>
  <x:si>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</x:si>
  <x:si>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</x:si>
  <x:si>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</x:si>
  <x:si>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</x:si>
  <x:si>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</x:si>
  <x:si>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</x:si>
  <x:si>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</x:si>
  <x:si>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</x:si>
  <x:si>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</x:si>
  <x:si>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</x:si>
  <x:si>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</x:si>
  <x:si>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</x:si>
  <x:si>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</x:si>
  <x:si>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</x:si>
  <x:si>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</x:si>
  <x:si>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</x:si>
  <x:si>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</x:si>
  <x:si>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</x:si>
  <x:si>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</x:si>
  <x:si>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</x:si>
  <x:si>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</x:si>
  <x:si>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</x:si>
  <x:si>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</x:si>
  <x:si>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</x:si>
  <x:si>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</x:si>
  <x:si>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</x:si>
  <x:si>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</x:si>
  <x:si>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</x:si>
  <x:si>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</x:si>
  <x:si>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</x:si>
  <x:si>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</x:si>
  <x:si>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082001040002</x:t>
  </x:si>
  <x:si>
    <x:t>SHERBURNE-EARLVILLE ELEMENTARY SCH</x:t>
  </x:si>
  <x:si>
    <x:t>10</x:t>
  </x:si>
  <x:si>
    <x:t>Elementary School</x:t>
  </x:si>
  <x:si>
    <x:t>Pre-K</x:t>
  </x:si>
  <x:si>
    <x:t>5</x:t>
  </x:si>
  <x:si>
    <x:t>Yes</x:t>
  </x:si>
  <x:si>
    <x:t>No</x:t>
  </x:si>
  <x:si>
    <x:t>082001040003</x:t>
  </x:si>
  <x:si>
    <x:t>SHERBURNE-EARLVILLE MIDDLE SCHOOL</x:t>
  </x:si>
  <x:si>
    <x:t>30</x:t>
  </x:si>
  <x:si>
    <x:t>Middle/Junior High School</x:t>
  </x:si>
  <x:si>
    <x:t>6</x:t>
  </x:si>
  <x:si>
    <x:t>8</x:t>
  </x:si>
  <x:si>
    <x:t>082001040004</x:t>
  </x:si>
  <x:si>
    <x:t>SHERBURNE-EARLVILLE SENIOR HIGH SCH</x:t>
  </x:si>
  <x:si>
    <x:t>40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</x:si>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</x:sst>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31819355</x:v>
      </x:c>
      <x:c r="E14" s="10" t="n">
        <x:v>1497720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80000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326095</x:v>
      </x:c>
      <x:c r="E16" s="10" t="n">
        <x:v>605605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3182719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2191200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520965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1525000</x:v>
      </x:c>
      <x:c r="E37" s="10" t="n">
        <x:v>0</x:v>
      </x:c>
      <x:c r="F37" s="7" t="n">
        <x:v>32</x:v>
      </x:c>
      <x:c r="G37" s="132" t="n">
        <x:v>47656.25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250000</x:v>
      </x:c>
      <x:c r="E38" s="10" t="n">
        <x:v>0</x:v>
      </x:c>
      <x:c r="F38" s="7" t="n">
        <x:v>3</x:v>
      </x:c>
      <x:c r="G38" s="132" t="n">
        <x:v>83333.3333333333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37000</x:v>
      </x:c>
      <x:c r="E41" s="10" t="n">
        <x:v>0</x:v>
      </x:c>
      <x:c r="F41" s="7" t="n">
        <x:v>3</x:v>
      </x:c>
      <x:c r="G41" s="132" t="n">
        <x:v>12333.3333333333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14950</x:v>
      </x:c>
      <x:c r="E62" s="10" t="n">
        <x:v>0</x:v>
      </x:c>
      <x:c r="F62" s="84" t="n">
        <x:v>1</x:v>
      </x:c>
      <x:c r="G62" s="132" t="n">
        <x:v>14950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892195</x:v>
      </x:c>
      <x:c r="E63" s="10" t="n">
        <x:v>0</x:v>
      </x:c>
      <x:c r="F63" s="84" t="n">
        <x:v>10</x:v>
      </x:c>
      <x:c r="G63" s="132" t="n">
        <x:v>89219.5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1907200</x:v>
      </x:c>
      <x:c r="E64" s="10" t="n">
        <x:v>0</x:v>
      </x:c>
      <x:c r="F64" s="84" t="n">
        <x:v>26</x:v>
      </x:c>
      <x:c r="G64" s="132" t="n">
        <x:v>73353.8461538462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1574870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808274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6500</x:v>
      </x:c>
      <x:c r="E72" s="10" t="n">
        <x:v>0</x:v>
      </x:c>
      <x:c r="F72" s="84" t="n">
        <x:v>0.1</x:v>
      </x:c>
      <x:c r="G72" s="132" t="n">
        <x:v>65000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2000</x:v>
      </x:c>
      <x:c r="E73" s="10" t="n">
        <x:v>0</x:v>
      </x:c>
      <x:c r="F73" s="84" t="n">
        <x:v>0.1</x:v>
      </x:c>
      <x:c r="G73" s="132" t="n">
        <x:v>20000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25000</x:v>
      </x:c>
      <x:c r="E74" s="10" t="n">
        <x:v>0</x:v>
      </x:c>
      <x:c r="F74" s="84" t="n">
        <x:v>0.3</x:v>
      </x:c>
      <x:c r="G74" s="132" t="n">
        <x:v>83333.3333333333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178100</x:v>
      </x:c>
      <x:c r="E75" s="10" t="n">
        <x:v>0</x:v>
      </x:c>
      <x:c r="F75" s="84" t="n">
        <x:v>3</x:v>
      </x:c>
      <x:c r="G75" s="132" t="n">
        <x:v>59366.6666666667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84902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7513125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15026250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581</x:v>
      </x:c>
      <x:c r="L8" s="107" t="n">
        <x:v>60</x:v>
      </x:c>
      <x:c r="M8" s="107" t="n">
        <x:v>0</x:v>
      </x:c>
      <x:c r="N8" s="107" t="n">
        <x:v>324</x:v>
      </x:c>
      <x:c r="O8" s="107" t="n">
        <x:v>0</x:v>
      </x:c>
      <x:c r="P8" s="107" t="n">
        <x:v>138</x:v>
      </x:c>
      <x:c r="Q8" s="108" t="n">
        <x:v>11</x:v>
      </x:c>
      <x:c r="R8" s="108" t="n">
        <x:v>59</x:v>
      </x:c>
      <x:c r="S8" s="108" t="n">
        <x:v>35</x:v>
      </x:c>
      <x:c r="T8" s="108" t="n">
        <x:v>2</x:v>
      </x:c>
      <x:c r="U8" s="108" t="n">
        <x:v>7</x:v>
      </x:c>
      <x:c r="V8" s="108" t="n">
        <x:v>35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290</x:v>
      </x:c>
      <x:c r="L9" s="107" t="n">
        <x:v>0</x:v>
      </x:c>
      <x:c r="M9" s="107" t="n">
        <x:v>0</x:v>
      </x:c>
      <x:c r="N9" s="107" t="n">
        <x:v>147</x:v>
      </x:c>
      <x:c r="O9" s="107" t="n">
        <x:v>0</x:v>
      </x:c>
      <x:c r="P9" s="107" t="n">
        <x:v>69</x:v>
      </x:c>
      <x:c r="Q9" s="108" t="n">
        <x:v>6</x:v>
      </x:c>
      <x:c r="R9" s="108" t="n">
        <x:v>26</x:v>
      </x:c>
      <x:c r="S9" s="108" t="n">
        <x:v>6</x:v>
      </x:c>
      <x:c r="T9" s="108" t="n">
        <x:v>2</x:v>
      </x:c>
      <x:c r="U9" s="108" t="n">
        <x:v>3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371</x:v>
      </x:c>
      <x:c r="L10" s="107" t="n">
        <x:v>0</x:v>
      </x:c>
      <x:c r="M10" s="107" t="n">
        <x:v>0</x:v>
      </x:c>
      <x:c r="N10" s="107" t="n">
        <x:v>173</x:v>
      </x:c>
      <x:c r="O10" s="107" t="n">
        <x:v>0</x:v>
      </x:c>
      <x:c r="P10" s="107" t="n">
        <x:v>83</x:v>
      </x:c>
      <x:c r="Q10" s="108" t="n">
        <x:v>7</x:v>
      </x:c>
      <x:c r="R10" s="108" t="n">
        <x:v>32</x:v>
      </x:c>
      <x:c r="S10" s="108" t="n">
        <x:v>11</x:v>
      </x:c>
      <x:c r="T10" s="108" t="n">
        <x:v>2</x:v>
      </x:c>
      <x:c r="U10" s="108" t="n">
        <x:v>5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135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4500489</x:v>
      </x:c>
      <x:c r="E8" s="81" t="n">
        <x:v>1499963</x:v>
      </x:c>
      <x:c r="F8" s="116" t="n">
        <x:v>2860460.04375676</x:v>
      </x:c>
      <x:c r="G8" s="81" t="n">
        <x:v>1781408</x:v>
      </x:c>
      <x:c r="H8" s="81" t="n">
        <x:v>377434</x:v>
      </x:c>
      <x:c r="I8" s="117">
        <x:f>SUM(D8:H8)</x:f>
      </x:c>
      <x:c r="J8" s="81" t="n">
        <x:v>7255814</x:v>
      </x:c>
      <x:c r="K8" s="81" t="n">
        <x:v>229957</x:v>
      </x:c>
      <x:c r="L8" s="81" t="n">
        <x:v>2416552</x:v>
      </x:c>
      <x:c r="M8" s="81" t="n">
        <x:v>0</x:v>
      </x:c>
      <x:c r="N8" s="81" t="n">
        <x:v>479102</x:v>
      </x:c>
      <x:c r="O8" s="81" t="n">
        <x:v>234600</x:v>
      </x:c>
      <x:c r="P8" s="81" t="n">
        <x:v>403729</x:v>
      </x:c>
      <x:c r="Q8" s="117">
        <x:f>SUM(J8:P8)</x:f>
      </x:c>
      <x:c r="R8" s="81" t="n">
        <x:v>9652593</x:v>
      </x:c>
      <x:c r="S8" s="81" t="n">
        <x:v>1367161</x:v>
      </x:c>
      <x:c r="T8" s="59">
        <x:f>SUM('Part C'!$R8:$S8)</x:f>
      </x:c>
      <x:c r="U8" s="81" t="n">
        <x:v>15058.647425897</x:v>
      </x:c>
      <x:c r="V8" s="81" t="n">
        <x:v>2132.85647425897</x:v>
      </x:c>
      <x:c r="W8" s="81" t="n">
        <x:v>2877110.7764977</x:v>
      </x:c>
      <x:c r="X8" s="81" t="n">
        <x:v>13896864.7764977</x:v>
      </x:c>
      <x:c r="Y8" s="12" t="n">
        <x:v>21679.9762503864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2100680</x:v>
      </x:c>
      <x:c r="E9" s="81" t="n">
        <x:v>865441</x:v>
      </x:c>
      <x:c r="F9" s="116" t="n">
        <x:v>1413971.91502371</x:v>
      </x:c>
      <x:c r="G9" s="81" t="n">
        <x:v>1169049</x:v>
      </x:c>
      <x:c r="H9" s="81" t="n">
        <x:v>250727</x:v>
      </x:c>
      <x:c r="I9" s="117">
        <x:f>SUM(D9:H9)</x:f>
      </x:c>
      <x:c r="J9" s="81" t="n">
        <x:v>3736366</x:v>
      </x:c>
      <x:c r="K9" s="81" t="n">
        <x:v>0</x:v>
      </x:c>
      <x:c r="L9" s="81" t="n">
        <x:v>892826</x:v>
      </x:c>
      <x:c r="M9" s="81" t="n">
        <x:v>0</x:v>
      </x:c>
      <x:c r="N9" s="81" t="n">
        <x:v>466446</x:v>
      </x:c>
      <x:c r="O9" s="81" t="n">
        <x:v>117300</x:v>
      </x:c>
      <x:c r="P9" s="81" t="n">
        <x:v>586931</x:v>
      </x:c>
      <x:c r="Q9" s="117">
        <x:f>SUM(J9:P9)</x:f>
      </x:c>
      <x:c r="R9" s="81" t="n">
        <x:v>5421270</x:v>
      </x:c>
      <x:c r="S9" s="81" t="n">
        <x:v>378599</x:v>
      </x:c>
      <x:c r="T9" s="59">
        <x:f>SUM('Part C'!$R9:$S9)</x:f>
      </x:c>
      <x:c r="U9" s="81" t="n">
        <x:v>18694.0344827586</x:v>
      </x:c>
      <x:c r="V9" s="81" t="n">
        <x:v>1305.51379310345</x:v>
      </x:c>
      <x:c r="W9" s="81" t="n">
        <x:v>1301656.98156682</x:v>
      </x:c>
      <x:c r="X9" s="81" t="n">
        <x:v>7101525.98156682</x:v>
      </x:c>
      <x:c r="Y9" s="12" t="n">
        <x:v>24488.0206260925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2909103</x:v>
      </x:c>
      <x:c r="E10" s="81" t="n">
        <x:v>816854</x:v>
      </x:c>
      <x:c r="F10" s="116" t="n">
        <x:v>1776191.38079195</x:v>
      </x:c>
      <x:c r="G10" s="81" t="n">
        <x:v>2616443</x:v>
      </x:c>
      <x:c r="H10" s="81" t="n">
        <x:v>425124</x:v>
      </x:c>
      <x:c r="I10" s="117">
        <x:f>SUM(D10:H10)</x:f>
      </x:c>
      <x:c r="J10" s="81" t="n">
        <x:v>4617921</x:v>
      </x:c>
      <x:c r="K10" s="81" t="n">
        <x:v>0</x:v>
      </x:c>
      <x:c r="L10" s="81" t="n">
        <x:v>1418122</x:v>
      </x:c>
      <x:c r="M10" s="81" t="n">
        <x:v>0</x:v>
      </x:c>
      <x:c r="N10" s="81" t="n">
        <x:v>509807</x:v>
      </x:c>
      <x:c r="O10" s="81" t="n">
        <x:v>158100</x:v>
      </x:c>
      <x:c r="P10" s="81" t="n">
        <x:v>1839765</x:v>
      </x:c>
      <x:c r="Q10" s="117">
        <x:f>SUM(J10:P10)</x:f>
      </x:c>
      <x:c r="R10" s="81" t="n">
        <x:v>8186150</x:v>
      </x:c>
      <x:c r="S10" s="81" t="n">
        <x:v>357565</x:v>
      </x:c>
      <x:c r="T10" s="59">
        <x:f>SUM('Part C'!$R10:$S10)</x:f>
      </x:c>
      <x:c r="U10" s="81" t="n">
        <x:v>22065.0943396226</x:v>
      </x:c>
      <x:c r="V10" s="81" t="n">
        <x:v>963.787061994609</x:v>
      </x:c>
      <x:c r="W10" s="81" t="n">
        <x:v>1665223.24193548</x:v>
      </x:c>
      <x:c r="X10" s="81" t="n">
        <x:v>10208938.2419355</x:v>
      </x:c>
      <x:c r="Y10" s="12" t="n">
        <x:v>27517.3537518477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30</x:v>
      </x:c>
      <x:c r="G8" s="119" t="n">
        <x:v>30</x:v>
      </x:c>
      <x:c r="H8" s="119" t="n">
        <x:v>0</x:v>
      </x:c>
      <x:c r="I8" s="119" t="n">
        <x:v>0</x:v>
      </x:c>
      <x:c r="J8" s="120">
        <x:f>SUM(F8:I8)</x:f>
      </x:c>
      <x:c r="K8" s="81" t="n">
        <x:v>229957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228</x:v>
      </x:c>
      <x:c r="B3" s="83" t="s">
        <x:v>229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