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<x:sst xmlns:x="http://schemas.openxmlformats.org/spreadsheetml/2006/main" count="244" uniqueCount="244">
  <x:si>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</x:si>
  <x:si>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</x:si>
  <x:si>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Seneca Falls</x:t>
  </x:si>
  <x:si>
    <x:t>BEDS Code</x:t>
  </x:si>
  <x:si>
    <x:t>560701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</x:si>
  <x:si>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</x:si>
  <x:si>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</x:si>
  <x:si>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</x:si>
  <x:si>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</x:si>
  <x:si>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</x:si>
  <x:si>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James Bruni</x:t>
  </x:si>
  <x:si>
    <x:t>Street Address Line 1</x:t>
  </x:si>
  <x:si>
    <x:t>98 Clinton Street</x:t>
  </x:si>
  <x:si>
    <x:t>Title of Contact</x:t>
  </x:si>
  <x:si>
    <x:t>Administrator of Business and Operations</x:t>
  </x:si>
  <x:si>
    <x:t>Street Address Line 2</x:t>
  </x:si>
  <x:si>
    <x:t/>
  </x:si>
  <x:si>
    <x:t>Email Address</x:t>
  </x:si>
  <x:si>
    <x:t>jbruni@senecafallscsd.org</x:t>
  </x:si>
  <x:si>
    <x:t>City</x:t>
  </x:si>
  <x:si>
    <x:t>Phone Number</x:t>
  </x:si>
  <x:si>
    <x:t>3155685874</x:t>
  </x:si>
  <x:si>
    <x:t>Zip Code</x:t>
  </x:si>
  <x:si>
    <x:t>13148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</x:si>
  <x:si>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</x:si>
  <x:si>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</x:si>
  <x:si>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</x:si>
  <x:si>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</x:si>
  <x:si>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</x:si>
  <x:si>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</x:si>
  <x:si>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</x:si>
  <x:si>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</x:si>
  <x:si>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</x:si>
  <x:si>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</x:si>
  <x:si>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</x:si>
  <x:si>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</x:si>
  <x:si>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</x:si>
  <x:si>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</x:si>
  <x:si>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</x:si>
  <x:si>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</x:si>
  <x:si>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</x:si>
  <x:si>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</x:si>
  <x:si>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</x:si>
  <x:si>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</x:si>
  <x:si>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</x:si>
  <x:si>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</x:si>
  <x:si>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</x:si>
  <x:si>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</x:si>
  <x:si>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</x:si>
  <x:si>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</x:si>
  <x:si>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</x:si>
  <x:si>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</x:si>
  <x:si>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</x:si>
  <x:si>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</x:si>
  <x:si>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</x:si>
  <x:si>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</x:si>
  <x:si>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</x:si>
  <x:si>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</x:si>
  <x:si>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</x:si>
  <x:si>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</x:si>
  <x:si>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</x:si>
  <x:si>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</x:si>
  <x:si>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</x:si>
  <x:si>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</x:si>
  <x:si>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</x:si>
  <x:si>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</x:si>
  <x:si>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</x:si>
  <x:si>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</x:si>
  <x:si>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</x:si>
  <x:si>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</x:si>
  <x:si>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</x:si>
  <x:si>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</x:si>
  <x:si>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</x:si>
  <x:si>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</x:si>
  <x:si>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</x:si>
  <x:si>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</x:si>
  <x:si>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</x:si>
  <x:si>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</x:si>
  <x:si>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</x:si>
  <x:si>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</x:si>
  <x:si>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</x:si>
  <x:si>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</x:si>
  <x:si>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</x:si>
  <x:si>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</x:si>
  <x:si>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</x:si>
  <x:si>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</x:si>
  <x:si>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</x:si>
  <x:si>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</x:si>
  <x:si>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</x:si>
  <x:si>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</x:si>
  <x:si>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</x:si>
  <x:si>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</x:si>
  <x:si>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</x:si>
  <x:si>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</x:si>
  <x:si>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</x:si>
  <x:si>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</x:si>
  <x:si>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</x:si>
  <x:si>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</x:si>
  <x:si>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</x:si>
  <x:si>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</x:si>
  <x:si>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</x:si>
  <x:si>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</x:si>
  <x:si>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</x:si>
  <x:si>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</x:si>
  <x:si>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</x:si>
  <x:si>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</x:si>
  <x:si>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</x:si>
  <x:si>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</x:si>
  <x:si>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</x:si>
  <x:si>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</x:si>
  <x:si>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</x:si>
  <x:si>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</x:si>
  <x:si>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</x:si>
  <x:si>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</x:si>
  <x:si>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</x:si>
  <x:si>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</x:si>
  <x:si>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</x:si>
  <x:si>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</x:si>
  <x:si>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</x:si>
  <x:si>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</x:si>
  <x:si>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</x:si>
  <x:si>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</x:si>
  <x:si>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</x:si>
  <x:si>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</x:si>
  <x:si>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</x:si>
  <x:si>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</x:si>
  <x:si>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</x:si>
  <x:si>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</x:si>
  <x:si>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</x:si>
  <x:si>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</x:si>
  <x:si>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560701060001</x:t>
  </x:si>
  <x:si>
    <x:t>FRANK M KNIGHT ELEMENTARY SCHOOL</x:t>
  </x:si>
  <x:si>
    <x:t>02</x:t>
  </x:si>
  <x:si>
    <x:t>Elementary School</x:t>
  </x:si>
  <x:si>
    <x:t>K</x:t>
  </x:si>
  <x:si>
    <x:t>2</x:t>
  </x:si>
  <x:si>
    <x:t>Yes</x:t>
  </x:si>
  <x:si>
    <x:t>No</x:t>
  </x:si>
  <x:si>
    <x:t>560701060003</x:t>
  </x:si>
  <x:si>
    <x:t>MYNDERSE ACADEMY</x:t>
  </x:si>
  <x:si>
    <x:t>04</x:t>
  </x:si>
  <x:si>
    <x:t>Senior High School</x:t>
  </x:si>
  <x:si>
    <x:t>9</x:t>
  </x:si>
  <x:si>
    <x:t>12</x:t>
  </x:si>
  <x:si>
    <x:t>560701060004</x:t>
  </x:si>
  <x:si>
    <x:t>ELIZABETH CADY STANTON ELEMENTARY SCHOOL</x:t>
  </x:si>
  <x:si>
    <x:t>01</x:t>
  </x:si>
  <x:si>
    <x:t>3</x:t>
  </x:si>
  <x:si>
    <x:t>5</x:t>
  </x:si>
  <x:si>
    <x:t>560701060005</x:t>
  </x:si>
  <x:si>
    <x:t>SENECA FALLS MIDDLE SCHOOL</x:t>
  </x:si>
  <x:si>
    <x:t>05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</x:si>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</x:sst>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31536339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784124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220473</x:v>
      </x:c>
      <x:c r="E16" s="10" t="n">
        <x:v>333850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2650645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220473</x:v>
      </x:c>
      <x:c r="E24" s="10" t="n">
        <x:v>333850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1355868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471555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149899</x:v>
      </x:c>
      <x:c r="E35" s="10" t="n">
        <x:v>0</x:v>
      </x:c>
      <x:c r="F35" s="7" t="n">
        <x:v>6</x:v>
      </x:c>
      <x:c r="G35" s="132" t="n">
        <x:v>24983.1666666667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13580</x:v>
      </x:c>
      <x:c r="E36" s="10" t="n">
        <x:v>0</x:v>
      </x:c>
      <x:c r="F36" s="7" t="n">
        <x:v>4</x:v>
      </x:c>
      <x:c r="G36" s="132" t="n">
        <x:v>3395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4876506</x:v>
      </x:c>
      <x:c r="E37" s="10" t="n">
        <x:v>0</x:v>
      </x:c>
      <x:c r="F37" s="7" t="n">
        <x:v>55</x:v>
      </x:c>
      <x:c r="G37" s="132" t="n">
        <x:v>88663.7454545455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1466</x:v>
      </x:c>
      <x:c r="F43" s="7" t="n">
        <x:v>14</x:v>
      </x:c>
      <x:c r="G43" s="132" t="n">
        <x:v>140.428571428571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1170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44035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847524</x:v>
      </x:c>
      <x:c r="E63" s="10" t="n">
        <x:v>0</x:v>
      </x:c>
      <x:c r="F63" s="84" t="n">
        <x:v>7</x:v>
      </x:c>
      <x:c r="G63" s="132" t="n">
        <x:v>121074.857142857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1357540</x:v>
      </x:c>
      <x:c r="E64" s="10" t="n">
        <x:v>0</x:v>
      </x:c>
      <x:c r="F64" s="84" t="n">
        <x:v>16</x:v>
      </x:c>
      <x:c r="G64" s="132" t="n">
        <x:v>84846.25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559492</x:v>
      </x:c>
      <x:c r="E65" s="10" t="n">
        <x:v>0</x:v>
      </x:c>
      <x:c r="F65" s="84" t="n">
        <x:v>7</x:v>
      </x:c>
      <x:c r="G65" s="132" t="n">
        <x:v>79927.4285714286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519732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282724</x:v>
      </x:c>
      <x:c r="E74" s="10" t="n">
        <x:v>48832</x:v>
      </x:c>
      <x:c r="F74" s="84" t="n">
        <x:v>1.8</x:v>
      </x:c>
      <x:c r="G74" s="132" t="n">
        <x:v>184197.777777778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80488</x:v>
      </x:c>
      <x:c r="E78" s="10" t="n">
        <x:v>19880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562319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6640587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13478226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276</x:v>
      </x:c>
      <x:c r="L8" s="107" t="n">
        <x:v>0</x:v>
      </x:c>
      <x:c r="M8" s="107" t="n">
        <x:v>0</x:v>
      </x:c>
      <x:c r="N8" s="107" t="n">
        <x:v>145</x:v>
      </x:c>
      <x:c r="O8" s="107" t="n">
        <x:v>0</x:v>
      </x:c>
      <x:c r="P8" s="107" t="n">
        <x:v>22</x:v>
      </x:c>
      <x:c r="Q8" s="108" t="n">
        <x:v>3</x:v>
      </x:c>
      <x:c r="R8" s="108" t="n">
        <x:v>25</x:v>
      </x:c>
      <x:c r="S8" s="108" t="n">
        <x:v>12</x:v>
      </x:c>
      <x:c r="T8" s="108" t="n">
        <x:v>1</x:v>
      </x:c>
      <x:c r="U8" s="108" t="n">
        <x:v>3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371</x:v>
      </x:c>
      <x:c r="L9" s="107" t="n">
        <x:v>0</x:v>
      </x:c>
      <x:c r="M9" s="107" t="n">
        <x:v>0</x:v>
      </x:c>
      <x:c r="N9" s="107" t="n">
        <x:v>159</x:v>
      </x:c>
      <x:c r="O9" s="107" t="n">
        <x:v>4</x:v>
      </x:c>
      <x:c r="P9" s="107" t="n">
        <x:v>52</x:v>
      </x:c>
      <x:c r="Q9" s="108" t="n">
        <x:v>12</x:v>
      </x:c>
      <x:c r="R9" s="108" t="n">
        <x:v>24</x:v>
      </x:c>
      <x:c r="S9" s="108" t="n">
        <x:v>8</x:v>
      </x:c>
      <x:c r="T9" s="108" t="n">
        <x:v>2</x:v>
      </x:c>
      <x:c r="U9" s="108" t="n">
        <x:v>2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147</x:v>
      </x:c>
      <x:c r="F10" s="170" t="s">
        <x:v>148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255</x:v>
      </x:c>
      <x:c r="L10" s="107" t="n">
        <x:v>0</x:v>
      </x:c>
      <x:c r="M10" s="107" t="n">
        <x:v>0</x:v>
      </x:c>
      <x:c r="N10" s="107" t="n">
        <x:v>132</x:v>
      </x:c>
      <x:c r="O10" s="107" t="n">
        <x:v>6</x:v>
      </x:c>
      <x:c r="P10" s="107" t="n">
        <x:v>23</x:v>
      </x:c>
      <x:c r="Q10" s="108" t="n">
        <x:v>3</x:v>
      </x:c>
      <x:c r="R10" s="108" t="n">
        <x:v>21</x:v>
      </x:c>
      <x:c r="S10" s="108" t="n">
        <x:v>12</x:v>
      </x:c>
      <x:c r="T10" s="108" t="n">
        <x:v>1</x:v>
      </x:c>
      <x:c r="U10" s="108" t="n">
        <x:v>3</x:v>
      </x:c>
      <x:c r="V10" s="108" t="n">
        <x:v>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149</x:v>
      </x:c>
      <x:c r="B11" s="168" t="s">
        <x:v>150</x:v>
      </x:c>
      <x:c r="C11" s="167" t="s">
        <x:v>151</x:v>
      </x:c>
      <x:c r="D11" s="169" t="s">
        <x:v>152</x:v>
      </x:c>
      <x:c r="E11" s="170" t="s">
        <x:v>153</x:v>
      </x:c>
      <x:c r="F11" s="170" t="s">
        <x:v>154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268</x:v>
      </x:c>
      <x:c r="L11" s="107" t="n">
        <x:v>0</x:v>
      </x:c>
      <x:c r="M11" s="107" t="n">
        <x:v>0</x:v>
      </x:c>
      <x:c r="N11" s="107" t="n">
        <x:v>128</x:v>
      </x:c>
      <x:c r="O11" s="107" t="n">
        <x:v>3</x:v>
      </x:c>
      <x:c r="P11" s="107" t="n">
        <x:v>31</x:v>
      </x:c>
      <x:c r="Q11" s="108" t="n">
        <x:v>3</x:v>
      </x:c>
      <x:c r="R11" s="108" t="n">
        <x:v>22</x:v>
      </x:c>
      <x:c r="S11" s="108" t="n">
        <x:v>9</x:v>
      </x:c>
      <x:c r="T11" s="108" t="n">
        <x:v>3</x:v>
      </x:c>
      <x:c r="U11" s="108" t="n">
        <x:v>4</x:v>
      </x:c>
      <x:c r="V11" s="108" t="n">
        <x:v>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173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2139571</x:v>
      </x:c>
      <x:c r="E8" s="81" t="n">
        <x:v>567383</x:v>
      </x:c>
      <x:c r="F8" s="116" t="n">
        <x:v>1220753.52317672</x:v>
      </x:c>
      <x:c r="G8" s="81" t="n">
        <x:v>197034</x:v>
      </x:c>
      <x:c r="H8" s="81" t="n">
        <x:v>133753</x:v>
      </x:c>
      <x:c r="I8" s="117">
        <x:f>SUM(D8:H8)</x:f>
      </x:c>
      <x:c r="J8" s="81" t="n">
        <x:v>2503667</x:v>
      </x:c>
      <x:c r="K8" s="81" t="n">
        <x:v>0</x:v>
      </x:c>
      <x:c r="L8" s="81" t="n">
        <x:v>950476</x:v>
      </x:c>
      <x:c r="M8" s="81" t="n">
        <x:v>0</x:v>
      </x:c>
      <x:c r="N8" s="81" t="n">
        <x:v>242160</x:v>
      </x:c>
      <x:c r="O8" s="81" t="n">
        <x:v>284268</x:v>
      </x:c>
      <x:c r="P8" s="81" t="n">
        <x:v>277924</x:v>
      </x:c>
      <x:c r="Q8" s="117">
        <x:f>SUM(J8:P8)</x:f>
      </x:c>
      <x:c r="R8" s="81" t="n">
        <x:v>4090181</x:v>
      </x:c>
      <x:c r="S8" s="81" t="n">
        <x:v>168314</x:v>
      </x:c>
      <x:c r="T8" s="59">
        <x:f>SUM('Part C'!$R8:$S8)</x:f>
      </x:c>
      <x:c r="U8" s="81" t="n">
        <x:v>14819.4963768116</x:v>
      </x:c>
      <x:c r="V8" s="81" t="n">
        <x:v>609.833333333333</x:v>
      </x:c>
      <x:c r="W8" s="81" t="n">
        <x:v>1019682.23589744</x:v>
      </x:c>
      <x:c r="X8" s="81" t="n">
        <x:v>5278177.23589744</x:v>
      </x:c>
      <x:c r="Y8" s="12" t="n">
        <x:v>19123.8305648458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2468204</x:v>
      </x:c>
      <x:c r="E9" s="81" t="n">
        <x:v>834016</x:v>
      </x:c>
      <x:c r="F9" s="116" t="n">
        <x:v>1489200.29646038</x:v>
      </x:c>
      <x:c r="G9" s="81" t="n">
        <x:v>870999</x:v>
      </x:c>
      <x:c r="H9" s="81" t="n">
        <x:v>322391</x:v>
      </x:c>
      <x:c r="I9" s="117">
        <x:f>SUM(D9:H9)</x:f>
      </x:c>
      <x:c r="J9" s="81" t="n">
        <x:v>3913529</x:v>
      </x:c>
      <x:c r="K9" s="81" t="n">
        <x:v>0</x:v>
      </x:c>
      <x:c r="L9" s="81" t="n">
        <x:v>565981</x:v>
      </x:c>
      <x:c r="M9" s="81" t="n">
        <x:v>0</x:v>
      </x:c>
      <x:c r="N9" s="81" t="n">
        <x:v>342367</x:v>
      </x:c>
      <x:c r="O9" s="81" t="n">
        <x:v>426993</x:v>
      </x:c>
      <x:c r="P9" s="81" t="n">
        <x:v>735940</x:v>
      </x:c>
      <x:c r="Q9" s="117">
        <x:f>SUM(J9:P9)</x:f>
      </x:c>
      <x:c r="R9" s="81" t="n">
        <x:v>5758430</x:v>
      </x:c>
      <x:c r="S9" s="81" t="n">
        <x:v>226380</x:v>
      </x:c>
      <x:c r="T9" s="59">
        <x:f>SUM('Part C'!$R9:$S9)</x:f>
      </x:c>
      <x:c r="U9" s="81" t="n">
        <x:v>15521.3746630728</x:v>
      </x:c>
      <x:c r="V9" s="81" t="n">
        <x:v>610.188679245283</x:v>
      </x:c>
      <x:c r="W9" s="81" t="n">
        <x:v>1370659.81709402</x:v>
      </x:c>
      <x:c r="X9" s="81" t="n">
        <x:v>7355469.81709402</x:v>
      </x:c>
      <x:c r="Y9" s="12" t="n">
        <x:v>19826.0641970189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1736441</x:v>
      </x:c>
      <x:c r="E10" s="81" t="n">
        <x:v>499280</x:v>
      </x:c>
      <x:c r="F10" s="116" t="n">
        <x:v>1008241.84215549</x:v>
      </x:c>
      <x:c r="G10" s="81" t="n">
        <x:v>182043</x:v>
      </x:c>
      <x:c r="H10" s="81" t="n">
        <x:v>131645</x:v>
      </x:c>
      <x:c r="I10" s="117">
        <x:f>SUM(D10:H10)</x:f>
      </x:c>
      <x:c r="J10" s="81" t="n">
        <x:v>2070590</x:v>
      </x:c>
      <x:c r="K10" s="81" t="n">
        <x:v>0</x:v>
      </x:c>
      <x:c r="L10" s="81" t="n">
        <x:v>760569</x:v>
      </x:c>
      <x:c r="M10" s="81" t="n">
        <x:v>0</x:v>
      </x:c>
      <x:c r="N10" s="81" t="n">
        <x:v>195279</x:v>
      </x:c>
      <x:c r="O10" s="81" t="n">
        <x:v>262784</x:v>
      </x:c>
      <x:c r="P10" s="81" t="n">
        <x:v>268429</x:v>
      </x:c>
      <x:c r="Q10" s="117">
        <x:f>SUM(J10:P10)</x:f>
      </x:c>
      <x:c r="R10" s="81" t="n">
        <x:v>3401952</x:v>
      </x:c>
      <x:c r="S10" s="81" t="n">
        <x:v>155699</x:v>
      </x:c>
      <x:c r="T10" s="59">
        <x:f>SUM('Part C'!$R10:$S10)</x:f>
      </x:c>
      <x:c r="U10" s="81" t="n">
        <x:v>13340.9882352941</x:v>
      </x:c>
      <x:c r="V10" s="81" t="n">
        <x:v>610.58431372549</x:v>
      </x:c>
      <x:c r="W10" s="81" t="n">
        <x:v>942097.717948718</x:v>
      </x:c>
      <x:c r="X10" s="81" t="n">
        <x:v>4499748.71794872</x:v>
      </x:c>
      <x:c r="Y10" s="12" t="n">
        <x:v>17646.0734037205</x:v>
      </x:c>
    </x:row>
    <x:row r="11" spans="1:25" s="6" customFormat="1">
      <x:c r="A11" s="184" t="s">
        <x:v>149</x:v>
      </x:c>
      <x:c r="B11" s="184" t="s">
        <x:v>150</x:v>
      </x:c>
      <x:c r="C11" s="184" t="s">
        <x:v>151</x:v>
      </x:c>
      <x:c r="D11" s="81" t="n">
        <x:v>2009448</x:v>
      </x:c>
      <x:c r="E11" s="81" t="n">
        <x:v>803197</x:v>
      </x:c>
      <x:c r="F11" s="116" t="n">
        <x:v>1268416.93401342</x:v>
      </x:c>
      <x:c r="G11" s="81" t="n">
        <x:v>221421</x:v>
      </x:c>
      <x:c r="H11" s="81" t="n">
        <x:v>218839</x:v>
      </x:c>
      <x:c r="I11" s="117">
        <x:f>SUM(D11:H11)</x:f>
      </x:c>
      <x:c r="J11" s="81" t="n">
        <x:v>2586415</x:v>
      </x:c>
      <x:c r="K11" s="81" t="n">
        <x:v>0</x:v>
      </x:c>
      <x:c r="L11" s="81" t="n">
        <x:v>735439</x:v>
      </x:c>
      <x:c r="M11" s="81" t="n">
        <x:v>0</x:v>
      </x:c>
      <x:c r="N11" s="81" t="n">
        <x:v>264817</x:v>
      </x:c>
      <x:c r="O11" s="81" t="n">
        <x:v>347225</x:v>
      </x:c>
      <x:c r="P11" s="81" t="n">
        <x:v>587427</x:v>
      </x:c>
      <x:c r="Q11" s="117">
        <x:f>SUM(J11:P11)</x:f>
      </x:c>
      <x:c r="R11" s="81" t="n">
        <x:v>4357769</x:v>
      </x:c>
      <x:c r="S11" s="81" t="n">
        <x:v>163553</x:v>
      </x:c>
      <x:c r="T11" s="59">
        <x:f>SUM('Part C'!$R11:$S11)</x:f>
      </x:c>
      <x:c r="U11" s="81" t="n">
        <x:v>16260.3320895522</x:v>
      </x:c>
      <x:c r="V11" s="81" t="n">
        <x:v>610.272388059701</x:v>
      </x:c>
      <x:c r="W11" s="81" t="n">
        <x:v>990126.229059829</x:v>
      </x:c>
      <x:c r="X11" s="81" t="n">
        <x:v>5511448.22905983</x:v>
      </x:c>
      <x:c r="Y11" s="12" t="n">
        <x:v>20565.1053323128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149</x:v>
      </x:c>
      <x:c r="B11" s="184" t="s">
        <x:v>150</x:v>
      </x:c>
      <x:c r="C11" s="184" t="s">
        <x:v>151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216</x:v>
      </x:c>
      <x:c r="G15" s="144" t="s"/>
      <x:c r="H15" s="144" t="s"/>
      <x:c r="I15" s="144" t="s"/>
      <x:c r="J15" s="135" t="s"/>
      <x:c r="K15" s="134" t="s">
        <x:v>217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7" t="s">
        <x:v>197</x:v>
      </x:c>
      <x:c r="G16" s="5" t="s">
        <x:v>198</x:v>
      </x:c>
      <x:c r="H16" s="5" t="s">
        <x:v>199</x:v>
      </x:c>
      <x:c r="I16" s="98" t="s">
        <x:v>200</x:v>
      </x:c>
      <x:c r="J16" s="11" t="s">
        <x:v>201</x:v>
      </x:c>
      <x:c r="K16" s="97" t="s">
        <x:v>202</x:v>
      </x:c>
      <x:c r="L16" s="5" t="s">
        <x:v>214</x:v>
      </x:c>
      <x:c r="M16" s="98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1</x:v>
      </x:c>
      <x:c r="F17" s="7" t="n">
        <x:v>4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13580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149</x:v>
      </x:c>
      <x:c r="B11" s="184" t="s">
        <x:v>150</x:v>
      </x:c>
      <x:c r="C11" s="184" t="s">
        <x:v>151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133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133</x:v>
      </x:c>
      <x:c r="F3" s="2" t="s">
        <x:v>173</x:v>
      </x:c>
      <x:c r="H3" s="2" t="n">
        <x:v>2021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241</x:v>
      </x:c>
      <x:c r="B7" s="83" t="s">
        <x:v>6</x:v>
      </x:c>
      <x:c r="D7" s="2" t="s">
        <x:v>141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  <x:c r="I10" s="2" t="n">
        <x:v>2022</x:v>
      </x:c>
    </x:row>
    <x:row r="11" spans="1:9" x14ac:dyDescent="0.3">
      <x:c r="A11" s="2" t="s">
        <x:v>141</x:v>
      </x:c>
      <x:c r="B11" s="83" t="n">
        <x:v>8</x:v>
      </x:c>
      <x:c r="D11" s="2" t="s">
        <x:v>241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242</x:v>
      </x:c>
      <x:c r="F17" s="2" t="s">
        <x:v>241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