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<x:sst xmlns:x="http://schemas.openxmlformats.org/spreadsheetml/2006/main" count="227" uniqueCount="227">
  <x:si>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</x:si>
  <x:si>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</x:si>
  <x:si>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Scio</x:t>
  </x:si>
  <x:si>
    <x:t>BEDS Code</x:t>
  </x:si>
  <x:si>
    <x:t>022401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</x:si>
  <x:si>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</x:si>
  <x:si>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</x:si>
  <x:si>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</x:si>
  <x:si>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</x:si>
  <x:si>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</x:si>
  <x:si>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Nichele Linderman</x:t>
  </x:si>
  <x:si>
    <x:t>Street Address Line 1</x:t>
  </x:si>
  <x:si>
    <x:t>3968 Washington St.</x:t>
  </x:si>
  <x:si>
    <x:t>Title of Contact</x:t>
  </x:si>
  <x:si>
    <x:t>Business Administrator</x:t>
  </x:si>
  <x:si>
    <x:t>Street Address Line 2</x:t>
  </x:si>
  <x:si>
    <x:t/>
  </x:si>
  <x:si>
    <x:t>Email Address</x:t>
  </x:si>
  <x:si>
    <x:t>nlinderman@sciocsd.org</x:t>
  </x:si>
  <x:si>
    <x:t>City</x:t>
  </x:si>
  <x:si>
    <x:t>Phone Number</x:t>
  </x:si>
  <x:si>
    <x:t>5855935510</x:t>
  </x:si>
  <x:si>
    <x:t>Zip Code</x:t>
  </x:si>
  <x:si>
    <x:t>14880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</x:si>
  <x:si>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</x:si>
  <x:si>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</x:si>
  <x:si>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</x:si>
  <x:si>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</x:si>
  <x:si>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</x:si>
  <x:si>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</x:si>
  <x:si>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</x:si>
  <x:si>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</x:si>
  <x:si>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</x:si>
  <x:si>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</x:si>
  <x:si>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</x:si>
  <x:si>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</x:si>
  <x:si>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</x:si>
  <x:si>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</x:si>
  <x:si>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</x:si>
  <x:si>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</x:si>
  <x:si>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</x:si>
  <x:si>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</x:si>
  <x:si>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</x:si>
  <x:si>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</x:si>
  <x:si>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</x:si>
  <x:si>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</x:si>
  <x:si>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</x:si>
  <x:si>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</x:si>
  <x:si>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</x:si>
  <x:si>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</x:si>
  <x:si>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</x:si>
  <x:si>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</x:si>
  <x:si>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</x:si>
  <x:si>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</x:si>
  <x:si>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</x:si>
  <x:si>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</x:si>
  <x:si>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</x:si>
  <x:si>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</x:si>
  <x:si>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</x:si>
  <x:si>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</x:si>
  <x:si>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</x:si>
  <x:si>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</x:si>
  <x:si>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</x:si>
  <x:si>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</x:si>
  <x:si>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</x:si>
  <x:si>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</x:si>
  <x:si>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</x:si>
  <x:si>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</x:si>
  <x:si>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</x:si>
  <x:si>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</x:si>
  <x:si>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</x:si>
  <x:si>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</x:si>
  <x:si>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</x:si>
  <x:si>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</x:si>
  <x:si>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</x:si>
  <x:si>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</x:si>
  <x:si>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</x:si>
  <x:si>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</x:si>
  <x:si>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</x:si>
  <x:si>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</x:si>
  <x:si>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</x:si>
  <x:si>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</x:si>
  <x:si>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</x:si>
  <x:si>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</x:si>
  <x:si>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</x:si>
  <x:si>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</x:si>
  <x:si>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</x:si>
  <x:si>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</x:si>
  <x:si>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</x:si>
  <x:si>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</x:si>
  <x:si>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</x:si>
  <x:si>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</x:si>
  <x:si>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</x:si>
  <x:si>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</x:si>
  <x:si>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</x:si>
  <x:si>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</x:si>
  <x:si>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</x:si>
  <x:si>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</x:si>
  <x:si>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</x:si>
  <x:si>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</x:si>
  <x:si>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</x:si>
  <x:si>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</x:si>
  <x:si>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</x:si>
  <x:si>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</x:si>
  <x:si>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</x:si>
  <x:si>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</x:si>
  <x:si>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</x:si>
  <x:si>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</x:si>
  <x:si>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</x:si>
  <x:si>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</x:si>
  <x:si>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</x:si>
  <x:si>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</x:si>
  <x:si>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</x:si>
  <x:si>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</x:si>
  <x:si>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</x:si>
  <x:si>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</x:si>
  <x:si>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</x:si>
  <x:si>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</x:si>
  <x:si>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</x:si>
  <x:si>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</x:si>
  <x:si>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</x:si>
  <x:si>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</x:si>
  <x:si>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</x:si>
  <x:si>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</x:si>
  <x:si>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</x:si>
  <x:si>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</x:si>
  <x:si>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</x:si>
  <x:si>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</x:si>
  <x:si>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</x:si>
  <x:si>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</x:si>
  <x:si>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022401040003</x:t>
  </x:si>
  <x:si>
    <x:t>SCIO CENTRAL SCHOOL</x:t>
  </x:si>
  <x:si>
    <x:t>K-12 School</x:t>
  </x:si>
  <x:si>
    <x:t>Pre-K</x:t>
  </x:si>
  <x:si>
    <x:t>K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</x:si>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</x:sst>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10769401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101006</x:v>
      </x:c>
      <x:c r="E15" s="10" t="n">
        <x:v>306167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16500</x:v>
      </x:c>
      <x:c r="E16" s="10" t="n">
        <x:v>265000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1070942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16500</x:v>
      </x:c>
      <x:c r="E24" s="10" t="n">
        <x:v>265000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611016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200519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69500</x:v>
      </x:c>
      <x:c r="E35" s="10" t="n">
        <x:v>0</x:v>
      </x:c>
      <x:c r="F35" s="7" t="n">
        <x:v>2</x:v>
      </x:c>
      <x:c r="G35" s="132" t="n">
        <x:v>34750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466</x:v>
      </x:c>
      <x:c r="E43" s="10" t="n">
        <x:v>0</x:v>
      </x:c>
      <x:c r="F43" s="7" t="n">
        <x:v>1</x:v>
      </x:c>
      <x:c r="G43" s="132" t="n">
        <x:v>466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13350</x:v>
      </x:c>
      <x:c r="E62" s="10" t="n">
        <x:v>0</x:v>
      </x:c>
      <x:c r="F62" s="84" t="n">
        <x:v>1</x:v>
      </x:c>
      <x:c r="G62" s="132" t="n">
        <x:v>13350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576933</x:v>
      </x:c>
      <x:c r="E63" s="10" t="n">
        <x:v>0</x:v>
      </x:c>
      <x:c r="F63" s="84" t="n">
        <x:v>3</x:v>
      </x:c>
      <x:c r="G63" s="132" t="n">
        <x:v>192311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611308</x:v>
      </x:c>
      <x:c r="E64" s="10" t="n">
        <x:v>0</x:v>
      </x:c>
      <x:c r="F64" s="84" t="n">
        <x:v>8.2</x:v>
      </x:c>
      <x:c r="G64" s="132" t="n">
        <x:v>74549.756097561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390691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332527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4840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145102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37027</x:v>
      </x:c>
      <x:c r="E77" s="10" t="n">
        <x:v>0</x:v>
      </x:c>
      <x:c r="F77" s="84" t="n">
        <x:v>0.3</x:v>
      </x:c>
      <x:c r="G77" s="132" t="n">
        <x:v>123423.333333333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18877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84463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2214476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4178009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315</x:v>
      </x:c>
      <x:c r="L8" s="107" t="n">
        <x:v>13</x:v>
      </x:c>
      <x:c r="M8" s="107" t="n">
        <x:v>0</x:v>
      </x:c>
      <x:c r="N8" s="107" t="n">
        <x:v>143</x:v>
      </x:c>
      <x:c r="O8" s="107" t="n">
        <x:v>0</x:v>
      </x:c>
      <x:c r="P8" s="107" t="n">
        <x:v>61</x:v>
      </x:c>
      <x:c r="Q8" s="108" t="n">
        <x:v>7</x:v>
      </x:c>
      <x:c r="R8" s="108" t="n">
        <x:v>34.7</x:v>
      </x:c>
      <x:c r="S8" s="108" t="n">
        <x:v>8.5</x:v>
      </x:c>
      <x:c r="T8" s="108" t="n">
        <x:v>2</x:v>
      </x:c>
      <x:c r="U8" s="108" t="n">
        <x:v>2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2582417</x:v>
      </x:c>
      <x:c r="E8" s="81" t="n">
        <x:v>512999</x:v>
      </x:c>
      <x:c r="F8" s="116" t="n">
        <x:v>1578090.50205686</x:v>
      </x:c>
      <x:c r="G8" s="81" t="n">
        <x:v>2079210</x:v>
      </x:c>
      <x:c r="H8" s="81" t="n">
        <x:v>256296</x:v>
      </x:c>
      <x:c r="I8" s="117">
        <x:f>SUM(D8:H8)</x:f>
      </x:c>
      <x:c r="J8" s="81" t="n">
        <x:v>4260413</x:v>
      </x:c>
      <x:c r="K8" s="81" t="n">
        <x:v>101356</x:v>
      </x:c>
      <x:c r="L8" s="81" t="n">
        <x:v>1489057</x:v>
      </x:c>
      <x:c r="M8" s="81" t="n">
        <x:v>0</x:v>
      </x:c>
      <x:c r="N8" s="81" t="n">
        <x:v>312207</x:v>
      </x:c>
      <x:c r="O8" s="81" t="n">
        <x:v>316281</x:v>
      </x:c>
      <x:c r="P8" s="81" t="n">
        <x:v>529699</x:v>
      </x:c>
      <x:c r="Q8" s="117">
        <x:f>SUM(J8:P8)</x:f>
      </x:c>
      <x:c r="R8" s="81" t="n">
        <x:v>6702846</x:v>
      </x:c>
      <x:c r="S8" s="81" t="n">
        <x:v>306167</x:v>
      </x:c>
      <x:c r="T8" s="59">
        <x:f>SUM('Part C'!$R8:$S8)</x:f>
      </x:c>
      <x:c r="U8" s="81" t="n">
        <x:v>20435.506097561</x:v>
      </x:c>
      <x:c r="V8" s="81" t="n">
        <x:v>933.435975609756</x:v>
      </x:c>
      <x:c r="W8" s="81" t="n">
        <x:v>2215118</x:v>
      </x:c>
      <x:c r="X8" s="81" t="n">
        <x:v>9224131</x:v>
      </x:c>
      <x:c r="Y8" s="12" t="n">
        <x:v>28122.3506097561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101006</x:v>
      </x:c>
      <x:c r="L8" s="81" t="n">
        <x:v>350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222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223</x:v>
      </x:c>
      <x:c r="B7" s="83" t="s">
        <x:v>6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  <x:c r="I10" s="2" t="n">
        <x:v>2022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