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<x:sst xmlns:x="http://schemas.openxmlformats.org/spreadsheetml/2006/main" count="239" uniqueCount="239">
  <x:si>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</x:si>
  <x:si>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</x:si>
  <x:si>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Schuylerville</x:t>
  </x:si>
  <x:si>
    <x:t>BEDS Code</x:t>
  </x:si>
  <x:si>
    <x:t>521701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</x:si>
  <x:si>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</x:si>
  <x:si>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</x:si>
  <x:si>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</x:si>
  <x:si>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</x:si>
  <x:si>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</x:si>
  <x:si>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Christine Burke</x:t>
  </x:si>
  <x:si>
    <x:t>Street Address Line 1</x:t>
  </x:si>
  <x:si>
    <x:t>14 Spring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</x:si>
  <x:si>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</x:si>
  <x:si>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</x:si>
  <x:si>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</x:si>
  <x:si>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</x:si>
  <x:si>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</x:si>
  <x:si>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burkec@schuylerville.org</x:t>
  </x:si>
  <x:si>
    <x:t>City</x:t>
  </x:si>
  <x:si>
    <x:t>Phone Number</x:t>
  </x:si>
  <x:si>
    <x:t>5186953255</x:t>
  </x:si>
  <x:si>
    <x:t>Zip Code</x:t>
  </x:si>
  <x:si>
    <x:t>12871-1019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</x:si>
  <x:si>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</x:si>
  <x:si>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</x:si>
  <x:si>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</x:si>
  <x:si>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</x:si>
  <x:si>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</x:si>
  <x:si>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</x:si>
  <x:si>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</x:si>
  <x:si>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</x:si>
  <x:si>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</x:si>
  <x:si>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</x:si>
  <x:si>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</x:si>
  <x:si>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</x:si>
  <x:si>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</x:si>
  <x:si>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</x:si>
  <x:si>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</x:si>
  <x:si>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</x:si>
  <x:si>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</x:si>
  <x:si>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</x:si>
  <x:si>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</x:si>
  <x:si>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</x:si>
  <x:si>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</x:si>
  <x:si>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</x:si>
  <x:si>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</x:si>
  <x:si>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</x:si>
  <x:si>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</x:si>
  <x:si>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</x:si>
  <x:si>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</x:si>
  <x:si>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</x:si>
  <x:si>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</x:si>
  <x:si>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</x:si>
  <x:si>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</x:si>
  <x:si>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</x:si>
  <x:si>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</x:si>
  <x:si>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</x:si>
  <x:si>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</x:si>
  <x:si>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</x:si>
  <x:si>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</x:si>
  <x:si>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</x:si>
  <x:si>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</x:si>
  <x:si>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</x:si>
  <x:si>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</x:si>
  <x:si>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</x:si>
  <x:si>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</x:si>
  <x:si>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</x:si>
  <x:si>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</x:si>
  <x:si>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</x:si>
  <x:si>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</x:si>
  <x:si>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</x:si>
  <x:si>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</x:si>
  <x:si>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</x:si>
  <x:si>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</x:si>
  <x:si>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</x:si>
  <x:si>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</x:si>
  <x:si>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</x:si>
  <x:si>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</x:si>
  <x:si>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</x:si>
  <x:si>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</x:si>
  <x:si>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</x:si>
  <x:si>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</x:si>
  <x:si>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</x:si>
  <x:si>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</x:si>
  <x:si>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</x:si>
  <x:si>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</x:si>
  <x:si>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</x:si>
  <x:si>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</x:si>
  <x:si>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</x:si>
  <x:si>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</x:si>
  <x:si>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</x:si>
  <x:si>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</x:si>
  <x:si>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</x:si>
  <x:si>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</x:si>
  <x:si>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</x:si>
  <x:si>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</x:si>
  <x:si>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</x:si>
  <x:si>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</x:si>
  <x:si>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</x:si>
  <x:si>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</x:si>
  <x:si>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</x:si>
  <x:si>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</x:si>
  <x:si>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</x:si>
  <x:si>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</x:si>
  <x:si>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</x:si>
  <x:si>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</x:si>
  <x:si>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</x:si>
  <x:si>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</x:si>
  <x:si>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</x:si>
  <x:si>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</x:si>
  <x:si>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</x:si>
  <x:si>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</x:si>
  <x:si>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</x:si>
  <x:si>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</x:si>
  <x:si>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</x:si>
  <x:si>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</x:si>
  <x:si>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</x:si>
  <x:si>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</x:si>
  <x:si>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</x:si>
  <x:si>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</x:si>
  <x:si>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</x:si>
  <x:si>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</x:si>
  <x:si>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</x:si>
  <x:si>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</x:si>
  <x:si>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</x:si>
  <x:si>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</x:si>
  <x:si>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</x:si>
  <x:si>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</x:si>
  <x:si>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</x:si>
  <x:si>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521701040002</x:t>
  </x:si>
  <x:si>
    <x:t>SCHUYLERVILLE HIGH SCHOOL</x:t>
  </x:si>
  <x:si>
    <x:t>521701030000</x:t>
  </x:si>
  <x:si>
    <x:t>Elementary School</x:t>
  </x:si>
  <x:si>
    <x:t>K</x:t>
  </x:si>
  <x:si>
    <x:t>5</x:t>
  </x:si>
  <x:si>
    <x:t>Yes</x:t>
  </x:si>
  <x:si>
    <x:t>No</x:t>
  </x:si>
  <x:si>
    <x:t>521701040003</x:t>
  </x:si>
  <x:si>
    <x:t>SCHUYLERVILLE ELEMENTARY SCHOOL</x:t>
  </x:si>
  <x:si>
    <x:t>521701050000</x:t>
  </x:si>
  <x:si>
    <x:t>Middle/Junior High School</x:t>
  </x:si>
  <x:si>
    <x:t>6</x:t>
  </x:si>
  <x:si>
    <x:t>8</x:t>
  </x:si>
  <x:si>
    <x:t>521701040005</x:t>
  </x:si>
  <x:si>
    <x:t>SCHUYLERVILLE MIDDLE SCHOOL</x:t>
  </x:si>
  <x:si>
    <x:t>521701020000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</x:si>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</x:sst>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38037598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2445975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642000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3784890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642000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1914964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393259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38755</x:v>
      </x:c>
      <x:c r="F35" s="7" t="n">
        <x:v>6</x:v>
      </x:c>
      <x:c r="G35" s="132" t="n">
        <x:v>6459.16666666667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1494414</x:v>
      </x:c>
      <x:c r="E37" s="10" t="n">
        <x:v>0</x:v>
      </x:c>
      <x:c r="F37" s="7" t="n">
        <x:v>53</x:v>
      </x:c>
      <x:c r="G37" s="132" t="n">
        <x:v>28196.4905660377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497650</x:v>
      </x:c>
      <x:c r="E38" s="10" t="n">
        <x:v>0</x:v>
      </x:c>
      <x:c r="F38" s="7" t="n">
        <x:v>6</x:v>
      </x:c>
      <x:c r="G38" s="132" t="n">
        <x:v>82941.6666666667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21800</x:v>
      </x:c>
      <x:c r="E62" s="10" t="n">
        <x:v>0</x:v>
      </x:c>
      <x:c r="F62" s="84" t="n">
        <x:v>0.1</x:v>
      </x:c>
      <x:c r="G62" s="132" t="n">
        <x:v>218000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769483</x:v>
      </x:c>
      <x:c r="E63" s="10" t="n">
        <x:v>0</x:v>
      </x:c>
      <x:c r="F63" s="84" t="n">
        <x:v>5.3</x:v>
      </x:c>
      <x:c r="G63" s="132" t="n">
        <x:v>145185.471698113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2309044</x:v>
      </x:c>
      <x:c r="E64" s="10" t="n">
        <x:v>0</x:v>
      </x:c>
      <x:c r="F64" s="84" t="n">
        <x:v>20</x:v>
      </x:c>
      <x:c r="G64" s="132" t="n">
        <x:v>115452.2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590194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712354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150323</x:v>
      </x:c>
      <x:c r="E72" s="10" t="n">
        <x:v>100000</x:v>
      </x:c>
      <x:c r="F72" s="84" t="n">
        <x:v>4</x:v>
      </x:c>
      <x:c r="G72" s="132" t="n">
        <x:v>62580.75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6303</x:v>
      </x:c>
      <x:c r="E73" s="10" t="n">
        <x:v>0</x:v>
      </x:c>
      <x:c r="F73" s="84" t="n">
        <x:v>0.1</x:v>
      </x:c>
      <x:c r="G73" s="132" t="n">
        <x:v>63030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62218</x:v>
      </x:c>
      <x:c r="E74" s="10" t="n">
        <x:v>0</x:v>
      </x:c>
      <x:c r="F74" s="84" t="n">
        <x:v>0.6</x:v>
      </x:c>
      <x:c r="G74" s="132" t="n">
        <x:v>103696.666666667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72000</x:v>
      </x:c>
      <x:c r="E76" s="10" t="n">
        <x:v>0</x:v>
      </x:c>
      <x:c r="F76" s="84" t="n">
        <x:v>0.5</x:v>
      </x:c>
      <x:c r="G76" s="132" t="n">
        <x:v>144000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174250</x:v>
      </x:c>
      <x:c r="E77" s="10" t="n">
        <x:v>0</x:v>
      </x:c>
      <x:c r="F77" s="84" t="n">
        <x:v>2</x:v>
      </x:c>
      <x:c r="G77" s="132" t="n">
        <x:v>87125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231706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2860583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10945929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17554649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588</x:v>
      </x:c>
      <x:c r="L8" s="107" t="n">
        <x:v>0</x:v>
      </x:c>
      <x:c r="M8" s="107" t="n">
        <x:v>0</x:v>
      </x:c>
      <x:c r="N8" s="107" t="n">
        <x:v>189</x:v>
      </x:c>
      <x:c r="O8" s="107" t="n">
        <x:v>8</x:v>
      </x:c>
      <x:c r="P8" s="107" t="n">
        <x:v>79</x:v>
      </x:c>
      <x:c r="Q8" s="108" t="n">
        <x:v>4</x:v>
      </x:c>
      <x:c r="R8" s="108" t="n">
        <x:v>60</x:v>
      </x:c>
      <x:c r="S8" s="108" t="n">
        <x:v>10</x:v>
      </x:c>
      <x:c r="T8" s="108" t="n">
        <x:v>1.5</x:v>
      </x:c>
      <x:c r="U8" s="108" t="n">
        <x:v>4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323</x:v>
      </x:c>
      <x:c r="L9" s="107" t="n">
        <x:v>0</x:v>
      </x:c>
      <x:c r="M9" s="107" t="n">
        <x:v>0</x:v>
      </x:c>
      <x:c r="N9" s="107" t="n">
        <x:v>99</x:v>
      </x:c>
      <x:c r="O9" s="107" t="n">
        <x:v>1</x:v>
      </x:c>
      <x:c r="P9" s="107" t="n">
        <x:v>40</x:v>
      </x:c>
      <x:c r="Q9" s="108" t="n">
        <x:v>1</x:v>
      </x:c>
      <x:c r="R9" s="108" t="n">
        <x:v>21</x:v>
      </x:c>
      <x:c r="S9" s="108" t="n">
        <x:v>7</x:v>
      </x:c>
      <x:c r="T9" s="108" t="n">
        <x:v>1.5</x:v>
      </x:c>
      <x:c r="U9" s="108" t="n">
        <x:v>4.6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491</x:v>
      </x:c>
      <x:c r="L10" s="107" t="n">
        <x:v>0</x:v>
      </x:c>
      <x:c r="M10" s="107" t="n">
        <x:v>0</x:v>
      </x:c>
      <x:c r="N10" s="107" t="n">
        <x:v>141</x:v>
      </x:c>
      <x:c r="O10" s="107" t="n">
        <x:v>0</x:v>
      </x:c>
      <x:c r="P10" s="107" t="n">
        <x:v>54</x:v>
      </x:c>
      <x:c r="Q10" s="108" t="n">
        <x:v>3</x:v>
      </x:c>
      <x:c r="R10" s="108" t="n">
        <x:v>45</x:v>
      </x:c>
      <x:c r="S10" s="108" t="n">
        <x:v>8</x:v>
      </x:c>
      <x:c r="T10" s="108" t="n">
        <x:v>2</x:v>
      </x:c>
      <x:c r="U10" s="108" t="n">
        <x:v>6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3349543</x:v>
      </x:c>
      <x:c r="E8" s="81" t="n">
        <x:v>1082437</x:v>
      </x:c>
      <x:c r="F8" s="116" t="n">
        <x:v>2041287.85286905</x:v>
      </x:c>
      <x:c r="G8" s="81" t="n">
        <x:v>356216</x:v>
      </x:c>
      <x:c r="H8" s="81" t="n">
        <x:v>803862</x:v>
      </x:c>
      <x:c r="I8" s="117">
        <x:f>SUM(D8:H8)</x:f>
      </x:c>
      <x:c r="J8" s="81" t="n">
        <x:v>4727886</x:v>
      </x:c>
      <x:c r="K8" s="81" t="n">
        <x:v>0</x:v>
      </x:c>
      <x:c r="L8" s="81" t="n">
        <x:v>1618283</x:v>
      </x:c>
      <x:c r="M8" s="81" t="n">
        <x:v>0</x:v>
      </x:c>
      <x:c r="N8" s="81" t="n">
        <x:v>381441</x:v>
      </x:c>
      <x:c r="O8" s="81" t="n">
        <x:v>398116</x:v>
      </x:c>
      <x:c r="P8" s="81" t="n">
        <x:v>507622</x:v>
      </x:c>
      <x:c r="Q8" s="117">
        <x:f>SUM(J8:P8)</x:f>
      </x:c>
      <x:c r="R8" s="81" t="n">
        <x:v>6600800</x:v>
      </x:c>
      <x:c r="S8" s="81" t="n">
        <x:v>1032548</x:v>
      </x:c>
      <x:c r="T8" s="59">
        <x:f>SUM('Part C'!$R8:$S8)</x:f>
      </x:c>
      <x:c r="U8" s="81" t="n">
        <x:v>11225.8503401361</x:v>
      </x:c>
      <x:c r="V8" s="81" t="n">
        <x:v>1756.03401360544</x:v>
      </x:c>
      <x:c r="W8" s="81" t="n">
        <x:v>3380479.10413695</x:v>
      </x:c>
      <x:c r="X8" s="81" t="n">
        <x:v>11013827.1041369</x:v>
      </x:c>
      <x:c r="Y8" s="12" t="n">
        <x:v>18730.9984764234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2212894</x:v>
      </x:c>
      <x:c r="E9" s="81" t="n">
        <x:v>698915</x:v>
      </x:c>
      <x:c r="F9" s="116" t="n">
        <x:v>1341125.26265343</x:v>
      </x:c>
      <x:c r="G9" s="81" t="n">
        <x:v>195677</x:v>
      </x:c>
      <x:c r="H9" s="81" t="n">
        <x:v>404305</x:v>
      </x:c>
      <x:c r="I9" s="117">
        <x:f>SUM(D9:H9)</x:f>
      </x:c>
      <x:c r="J9" s="81" t="n">
        <x:v>3222895</x:v>
      </x:c>
      <x:c r="K9" s="81" t="n">
        <x:v>0</x:v>
      </x:c>
      <x:c r="L9" s="81" t="n">
        <x:v>640325</x:v>
      </x:c>
      <x:c r="M9" s="81" t="n">
        <x:v>0</x:v>
      </x:c>
      <x:c r="N9" s="81" t="n">
        <x:v>398309</x:v>
      </x:c>
      <x:c r="O9" s="81" t="n">
        <x:v>167026</x:v>
      </x:c>
      <x:c r="P9" s="81" t="n">
        <x:v>424360</x:v>
      </x:c>
      <x:c r="Q9" s="117">
        <x:f>SUM(J9:P9)</x:f>
      </x:c>
      <x:c r="R9" s="81" t="n">
        <x:v>4397856</x:v>
      </x:c>
      <x:c r="S9" s="81" t="n">
        <x:v>455058</x:v>
      </x:c>
      <x:c r="T9" s="59">
        <x:f>SUM('Part C'!$R9:$S9)</x:f>
      </x:c>
      <x:c r="U9" s="81" t="n">
        <x:v>13615.653250774</x:v>
      </x:c>
      <x:c r="V9" s="81" t="n">
        <x:v>1408.84829721362</x:v>
      </x:c>
      <x:c r="W9" s="81" t="n">
        <x:v>1856963.86162625</x:v>
      </x:c>
      <x:c r="X9" s="81" t="n">
        <x:v>6709877.86162625</x:v>
      </x:c>
      <x:c r="Y9" s="12" t="n">
        <x:v>20773.6156706695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5266816</x:v>
      </x:c>
      <x:c r="E10" s="81" t="n">
        <x:v>2040500</x:v>
      </x:c>
      <x:c r="F10" s="116" t="n">
        <x:v>3365614.32765392</x:v>
      </x:c>
      <x:c r="G10" s="81" t="n">
        <x:v>447453</x:v>
      </x:c>
      <x:c r="H10" s="81" t="n">
        <x:v>672738</x:v>
      </x:c>
      <x:c r="I10" s="117">
        <x:f>SUM(D10:H10)</x:f>
      </x:c>
      <x:c r="J10" s="81" t="n">
        <x:v>7429094</x:v>
      </x:c>
      <x:c r="K10" s="81" t="n">
        <x:v>0</x:v>
      </x:c>
      <x:c r="L10" s="81" t="n">
        <x:v>1582155</x:v>
      </x:c>
      <x:c r="M10" s="81" t="n">
        <x:v>0</x:v>
      </x:c>
      <x:c r="N10" s="81" t="n">
        <x:v>482922</x:v>
      </x:c>
      <x:c r="O10" s="81" t="n">
        <x:v>413845</x:v>
      </x:c>
      <x:c r="P10" s="81" t="n">
        <x:v>1885104</x:v>
      </x:c>
      <x:c r="Q10" s="117">
        <x:f>SUM(J10:P10)</x:f>
      </x:c>
      <x:c r="R10" s="81" t="n">
        <x:v>10973507</x:v>
      </x:c>
      <x:c r="S10" s="81" t="n">
        <x:v>819614</x:v>
      </x:c>
      <x:c r="T10" s="59">
        <x:f>SUM('Part C'!$R10:$S10)</x:f>
      </x:c>
      <x:c r="U10" s="81" t="n">
        <x:v>22349.3014256619</x:v>
      </x:c>
      <x:c r="V10" s="81" t="n">
        <x:v>1669.2749490835</x:v>
      </x:c>
      <x:c r="W10" s="81" t="n">
        <x:v>2822815.0342368</x:v>
      </x:c>
      <x:c r="X10" s="81" t="n">
        <x:v>14615936.0342368</x:v>
      </x:c>
      <x:c r="Y10" s="12" t="n">
        <x:v>29767.6904974273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210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211</x:v>
      </x:c>
      <x:c r="G14" s="144" t="s"/>
      <x:c r="H14" s="144" t="s"/>
      <x:c r="I14" s="144" t="s"/>
      <x:c r="J14" s="135" t="s"/>
      <x:c r="K14" s="134" t="s">
        <x:v>212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213</x:v>
      </x:c>
      <x:c r="F15" s="97" t="s">
        <x:v>192</x:v>
      </x:c>
      <x:c r="G15" s="5" t="s">
        <x:v>193</x:v>
      </x:c>
      <x:c r="H15" s="5" t="s">
        <x:v>194</x:v>
      </x:c>
      <x:c r="I15" s="98" t="s">
        <x:v>195</x:v>
      </x:c>
      <x:c r="J15" s="11" t="s">
        <x:v>196</x:v>
      </x:c>
      <x:c r="K15" s="97" t="s">
        <x:v>197</x:v>
      </x:c>
      <x:c r="L15" s="5" t="s">
        <x:v>209</x:v>
      </x:c>
      <x:c r="M15" s="98" t="s">
        <x:v>214</x:v>
      </x:c>
      <x:c r="N15" s="61" t="s">
        <x:v>200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215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133</x:v>
      </x:c>
      <x:c r="B2" s="83" t="s">
        <x:v>168</x:v>
      </x:c>
      <x:c r="C2" s="83" t="s">
        <x:v>136</x:v>
      </x:c>
    </x:row>
    <x:row r="3" spans="1:9" x14ac:dyDescent="0.3">
      <x:c r="A3" s="2" t="s">
        <x:v>147</x:v>
      </x:c>
      <x:c r="B3" s="83" t="s">
        <x:v>228</x:v>
      </x:c>
      <x:c r="C3" s="83" t="s">
        <x:v>137</x:v>
      </x:c>
      <x:c r="D3" s="2" t="s">
        <x:v>133</x:v>
      </x:c>
      <x:c r="F3" s="2" t="s">
        <x:v>168</x:v>
      </x:c>
      <x:c r="H3" s="2" t="n">
        <x:v>2021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234</x:v>
      </x:c>
      <x:c r="C6" s="0" t="s"/>
      <x:c r="D6" s="0" t="s">
        <x:v>147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236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