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<x:sst xmlns:x="http://schemas.openxmlformats.org/spreadsheetml/2006/main" count="274" uniqueCount="274">
  <x:si>
    <x:t>Part A - District-Level Information</x:t>
  </x:si>
  <x:si>
    <x:t>School District Name</x:t>
  </x:si>
  <x:si>
    <x:t>Schenectady</x:t>
  </x:si>
  <x:si>
    <x:t>BEDS Code</x:t>
  </x:si>
  <x:si>
    <x:t>530600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</x:si>
  <x:si>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</x:si>
  <x:si>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</x:si>
  <x:si>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</x:si>
  <x:si>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</x:si>
  <x:si>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</x:si>
  <x:si>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Anibal  Soler</x:t>
  </x:si>
  <x:si>
    <x:t>Street Address Line 1</x:t>
  </x:si>
  <x:si>
    <x:t>108 Education Drive</x:t>
  </x:si>
  <x:si>
    <x:t>Title of Contact</x:t>
  </x:si>
  <x:si>
    <x:t>Superintendent</x:t>
  </x:si>
  <x:si>
    <x:t>Street Address Line 2</x:t>
  </x:si>
  <x:si>
    <x:t/>
  </x:si>
  <x:si>
    <x:t>Email Address</x:t>
  </x:si>
  <x:si>
    <x:t>solera@schenectady.k12.ny.us</x:t>
  </x:si>
  <x:si>
    <x:t>City</x:t>
  </x:si>
  <x:si>
    <x:t>Phone Number</x:t>
  </x:si>
  <x:si>
    <x:t>5183708100</x:t>
  </x:si>
  <x:si>
    <x:t>Zip Code</x:t>
  </x:si>
  <x:si>
    <x:t>12306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</x:si>
  <x:si>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</x:si>
  <x:si>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</x:si>
  <x:si>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</x:si>
  <x:si>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</x:si>
  <x:si>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</x:si>
  <x:si>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</x:si>
  <x:si>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</x:si>
  <x:si>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</x:si>
  <x:si>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</x:si>
  <x:si>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</x:si>
  <x:si>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</x:si>
  <x:si>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</x:si>
  <x:si>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</x:si>
  <x:si>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</x:si>
  <x:si>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</x:si>
  <x:si>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</x:si>
  <x:si>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</x:si>
  <x:si>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</x:si>
  <x:si>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</x:si>
  <x:si>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</x:si>
  <x:si>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</x:si>
  <x:si>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</x:si>
  <x:si>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</x:si>
  <x:si>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</x:si>
  <x:si>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</x:si>
  <x:si>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</x:si>
  <x:si>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</x:si>
  <x:si>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</x:si>
  <x:si>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</x:si>
  <x:si>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</x:si>
  <x:si>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</x:si>
  <x:si>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</x:si>
  <x:si>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</x:si>
  <x:si>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</x:si>
  <x:si>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</x:si>
  <x:si>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</x:si>
  <x:si>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</x:si>
  <x:si>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</x:si>
  <x:si>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</x:si>
  <x:si>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</x:si>
  <x:si>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</x:si>
  <x:si>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</x:si>
  <x:si>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</x:si>
  <x:si>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</x:si>
  <x:si>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</x:si>
  <x:si>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</x:si>
  <x:si>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</x:si>
  <x:si>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</x:si>
  <x:si>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</x:si>
  <x:si>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</x:si>
  <x:si>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</x:si>
  <x:si>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</x:si>
  <x:si>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</x:si>
  <x:si>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</x:si>
  <x:si>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</x:si>
  <x:si>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</x:si>
  <x:si>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</x:si>
  <x:si>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</x:si>
  <x:si>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</x:si>
  <x:si>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</x:si>
  <x:si>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</x:si>
  <x:si>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</x:si>
  <x:si>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</x:si>
  <x:si>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</x:si>
  <x:si>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</x:si>
  <x:si>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</x:si>
  <x:si>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</x:si>
  <x:si>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</x:si>
  <x:si>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</x:si>
  <x:si>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</x:si>
  <x:si>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</x:si>
  <x:si>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</x:si>
  <x:si>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</x:si>
  <x:si>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</x:si>
  <x:si>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</x:si>
  <x:si>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</x:si>
  <x:si>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</x:si>
  <x:si>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</x:si>
  <x:si>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</x:si>
  <x:si>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</x:si>
  <x:si>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</x:si>
  <x:si>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</x:si>
  <x:si>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</x:si>
  <x:si>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</x:si>
  <x:si>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</x:si>
  <x:si>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</x:si>
  <x:si>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</x:si>
  <x:si>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</x:si>
  <x:si>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</x:si>
  <x:si>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</x:si>
  <x:si>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</x:si>
  <x:si>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</x:si>
  <x:si>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</x:si>
  <x:si>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</x:si>
  <x:si>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</x:si>
  <x:si>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</x:si>
  <x:si>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</x:si>
  <x:si>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</x:si>
  <x:si>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</x:si>
  <x:si>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</x:si>
  <x:si>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</x:si>
  <x:si>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</x:si>
  <x:si>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</x:si>
  <x:si>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</x:si>
  <x:si>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</x:si>
  <x:si>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</x:si>
  <x:si>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530600010008</x:t>
  </x:si>
  <x:si>
    <x:t>DR MARTIN LUTHER KING SCHOOL JR ELEMENTARY SCHOOL</x:t>
  </x:si>
  <x:si>
    <x:t>44</x:t>
  </x:si>
  <x:si>
    <x:t>Elementary School</x:t>
  </x:si>
  <x:si>
    <x:t>Pre-K</x:t>
  </x:si>
  <x:si>
    <x:t>5</x:t>
  </x:si>
  <x:si>
    <x:t>Yes</x:t>
  </x:si>
  <x:si>
    <x:t>No</x:t>
  </x:si>
  <x:si>
    <x:t>530600010009</x:t>
  </x:si>
  <x:si>
    <x:t>HAMILTON ELEMENTARY SCHOOL</x:t>
  </x:si>
  <x:si>
    <x:t>22</x:t>
  </x:si>
  <x:si>
    <x:t>530600010010</x:t>
  </x:si>
  <x:si>
    <x:t>HOWE ELEMENTARY SCHOOL</x:t>
  </x:si>
  <x:si>
    <x:t>12</x:t>
  </x:si>
  <x:si>
    <x:t>530600010011</x:t>
  </x:si>
  <x:si>
    <x:t>LINCOLN ELEMENTARY SCHOOL</x:t>
  </x:si>
  <x:si>
    <x:t>24</x:t>
  </x:si>
  <x:si>
    <x:t>530600010013</x:t>
  </x:si>
  <x:si>
    <x:t>PAIGE ELEMENTARY SCHOOL</x:t>
  </x:si>
  <x:si>
    <x:t>25</x:t>
  </x:si>
  <x:si>
    <x:t>530600010014</x:t>
  </x:si>
  <x:si>
    <x:t>PLEASANT VALLEY ELEMENTARY SCHOOL</x:t>
  </x:si>
  <x:si>
    <x:t>41</x:t>
  </x:si>
  <x:si>
    <x:t>530600010017</x:t>
  </x:si>
  <x:si>
    <x:t>YATES ELEMENTARY SCHOOL</x:t>
  </x:si>
  <x:si>
    <x:t>42</x:t>
  </x:si>
  <x:si>
    <x:t>530600010018</x:t>
  </x:si>
  <x:si>
    <x:t>JESSIE T ZOLLER ELEMENTARY SCHOOL</x:t>
  </x:si>
  <x:si>
    <x:t>29</x:t>
  </x:si>
  <x:si>
    <x:t>530600010024</x:t>
  </x:si>
  <x:si>
    <x:t>MONT PLEASANT MIDDLE SCHOOL</x:t>
  </x:si>
  <x:si>
    <x:t>51</x:t>
  </x:si>
  <x:si>
    <x:t>Middle/Junior High School</x:t>
  </x:si>
  <x:si>
    <x:t>6</x:t>
  </x:si>
  <x:si>
    <x:t>8</x:t>
  </x:si>
  <x:si>
    <x:t>530600010025</x:t>
  </x:si>
  <x:si>
    <x:t>SCHENECTADY HIGH SCHOOL</x:t>
  </x:si>
  <x:si>
    <x:t>60</x:t>
  </x:si>
  <x:si>
    <x:t>Senior High School</x:t>
  </x:si>
  <x:si>
    <x:t>9</x:t>
  </x:si>
  <x:si>
    <x:t>530600010026</x:t>
  </x:si>
  <x:si>
    <x:t>VAN CORLAER ELEMENTARY SCHOOL</x:t>
  </x:si>
  <x:si>
    <x:t>27</x:t>
  </x:si>
  <x:si>
    <x:t>530600010029</x:t>
  </x:si>
  <x:si>
    <x:t>WOODLAWN ELEMENTARY SCHOOL</x:t>
  </x:si>
  <x:si>
    <x:t>28</x:t>
  </x:si>
  <x:si>
    <x:t>530600010030</x:t>
  </x:si>
  <x:si>
    <x:t>WILLIAM C KEANE ELEMENTARY SCHOOL</x:t>
  </x:si>
  <x:si>
    <x:t>23</x:t>
  </x:si>
  <x:si>
    <x:t>530600010034</x:t>
  </x:si>
  <x:si>
    <x:t>CENTRAL PARK MIDDLE SCHOOL</x:t>
  </x:si>
  <x:si>
    <x:t>43</x:t>
  </x:si>
  <x:si>
    <x:t>530600010035</x:t>
  </x:si>
  <x:si>
    <x:t>ONEIDA MIDDLE SCHOOL</x:t>
  </x:si>
  <x:si>
    <x:t>52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</x:si>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</x:sst>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218803796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8673983</x:v>
      </x:c>
      <x:c r="E15" s="10" t="n">
        <x:v>32211001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637000</x:v>
      </x:c>
      <x:c r="E16" s="10" t="n">
        <x:v>5774340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13146258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13146258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637000</x:v>
      </x:c>
      <x:c r="E24" s="10" t="n">
        <x:v>5774340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1975219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13027794</x:v>
      </x:c>
      <x:c r="E27" s="10" t="n">
        <x:v>70000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621880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4767200</x:v>
      </x:c>
      <x:c r="E33" s="10" t="n">
        <x:v>0</x:v>
      </x:c>
      <x:c r="F33" s="7" t="n">
        <x:v>437</x:v>
      </x:c>
      <x:c r="G33" s="132" t="n">
        <x:v>10908.9244851259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225000</x:v>
      </x:c>
      <x:c r="E34" s="10" t="n">
        <x:v>0</x:v>
      </x:c>
      <x:c r="F34" s="7" t="n">
        <x:v>437</x:v>
      </x:c>
      <x:c r="G34" s="132" t="n">
        <x:v>514.87414187643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1528750</x:v>
      </x:c>
      <x:c r="E35" s="10" t="n">
        <x:v>0</x:v>
      </x:c>
      <x:c r="F35" s="7" t="n">
        <x:v>65</x:v>
      </x:c>
      <x:c r="G35" s="132" t="n">
        <x:v>23519.2307692308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972120</x:v>
      </x:c>
      <x:c r="E36" s="10" t="n">
        <x:v>0</x:v>
      </x:c>
      <x:c r="F36" s="7" t="n">
        <x:v>147</x:v>
      </x:c>
      <x:c r="G36" s="132" t="n">
        <x:v>6613.0612244898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10000000</x:v>
      </x:c>
      <x:c r="E37" s="10" t="n">
        <x:v>0</x:v>
      </x:c>
      <x:c r="F37" s="7" t="n">
        <x:v>85</x:v>
      </x:c>
      <x:c r="G37" s="132" t="n">
        <x:v>117647.058823529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6500000</x:v>
      </x:c>
      <x:c r="E38" s="10" t="n">
        <x:v>0</x:v>
      </x:c>
      <x:c r="F38" s="7" t="n">
        <x:v>100</x:v>
      </x:c>
      <x:c r="G38" s="132" t="n">
        <x:v>65000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1680000</x:v>
      </x:c>
      <x:c r="E41" s="10" t="n">
        <x:v>0</x:v>
      </x:c>
      <x:c r="F41" s="7" t="n">
        <x:v>194</x:v>
      </x:c>
      <x:c r="G41" s="132" t="n">
        <x:v>8659.79381443299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748906</x:v>
      </x:c>
      <x:c r="E43" s="10" t="n">
        <x:v>132633</x:v>
      </x:c>
      <x:c r="F43" s="7" t="n">
        <x:v>776</x:v>
      </x:c>
      <x:c r="G43" s="132" t="n">
        <x:v>1136.00386597938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273787</x:v>
      </x:c>
      <x:c r="E44" s="10" t="n">
        <x:v>0</x:v>
      </x:c>
      <x:c r="F44" s="7" t="n">
        <x:v>3</x:v>
      </x:c>
      <x:c r="G44" s="132" t="n">
        <x:v>91262.3333333333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142890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96433</x:v>
      </x:c>
      <x:c r="E62" s="10" t="n">
        <x:v>0</x:v>
      </x:c>
      <x:c r="F62" s="84" t="n">
        <x:v>0.5</x:v>
      </x:c>
      <x:c r="G62" s="132" t="n">
        <x:v>192866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4052236</x:v>
      </x:c>
      <x:c r="E63" s="10" t="n">
        <x:v>0</x:v>
      </x:c>
      <x:c r="F63" s="84" t="n">
        <x:v>28</x:v>
      </x:c>
      <x:c r="G63" s="132" t="n">
        <x:v>144722.714285714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11538009</x:v>
      </x:c>
      <x:c r="E64" s="10" t="n">
        <x:v>0</x:v>
      </x:c>
      <x:c r="F64" s="84" t="n">
        <x:v>119</x:v>
      </x:c>
      <x:c r="G64" s="132" t="n">
        <x:v>96958.0588235294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3012022</x:v>
      </x:c>
      <x:c r="E65" s="10" t="n">
        <x:v>675449</x:v>
      </x:c>
      <x:c r="F65" s="84" t="n">
        <x:v>4</x:v>
      </x:c>
      <x:c r="G65" s="132" t="n">
        <x:v>921867.75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2983249</x:v>
      </x:c>
      <x:c r="E66" s="10" t="n">
        <x:v>74710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1830863</x:v>
      </x:c>
      <x:c r="E72" s="10" t="n">
        <x:v>0</x:v>
      </x:c>
      <x:c r="F72" s="84" t="n">
        <x:v>19</x:v>
      </x:c>
      <x:c r="G72" s="132" t="n">
        <x:v>96361.2105263158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959619</x:v>
      </x:c>
      <x:c r="E73" s="10" t="n">
        <x:v>0</x:v>
      </x:c>
      <x:c r="F73" s="84" t="n">
        <x:v>9</x:v>
      </x:c>
      <x:c r="G73" s="132" t="n">
        <x:v>106624.333333333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1350781</x:v>
      </x:c>
      <x:c r="E74" s="10" t="n">
        <x:v>233333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539934</x:v>
      </x:c>
      <x:c r="E75" s="10" t="n">
        <x:v>0</x:v>
      </x:c>
      <x:c r="F75" s="84" t="n">
        <x:v>3</x:v>
      </x:c>
      <x:c r="G75" s="132" t="n">
        <x:v>179978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622167</x:v>
      </x:c>
      <x:c r="E76" s="10" t="n">
        <x:v>20000</x:v>
      </x:c>
      <x:c r="F76" s="84" t="n">
        <x:v>4</x:v>
      </x:c>
      <x:c r="G76" s="132" t="n">
        <x:v>160541.75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3384512</x:v>
      </x:c>
      <x:c r="E77" s="10" t="n">
        <x:v>720256</x:v>
      </x:c>
      <x:c r="F77" s="84" t="n">
        <x:v>43</x:v>
      </x:c>
      <x:c r="G77" s="132" t="n">
        <x:v>95459.7209302326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2220092</x:v>
      </x:c>
      <x:c r="E78" s="10" t="n">
        <x:v>81502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5333965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46952154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122553448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355</x:v>
      </x:c>
      <x:c r="L8" s="107" t="n">
        <x:v>40</x:v>
      </x:c>
      <x:c r="M8" s="107" t="n">
        <x:v>0</x:v>
      </x:c>
      <x:c r="N8" s="107" t="n">
        <x:v>308</x:v>
      </x:c>
      <x:c r="O8" s="107" t="n">
        <x:v>14</x:v>
      </x:c>
      <x:c r="P8" s="107" t="n">
        <x:v>46</x:v>
      </x:c>
      <x:c r="Q8" s="108" t="n">
        <x:v>2</x:v>
      </x:c>
      <x:c r="R8" s="108" t="n">
        <x:v>40</x:v>
      </x:c>
      <x:c r="S8" s="108" t="n">
        <x:v>13</x:v>
      </x:c>
      <x:c r="T8" s="108" t="n">
        <x:v>3</x:v>
      </x:c>
      <x:c r="U8" s="108" t="n">
        <x:v>6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420</x:v>
      </x:c>
      <x:c r="L9" s="107" t="n">
        <x:v>29</x:v>
      </x:c>
      <x:c r="M9" s="107" t="n">
        <x:v>0</x:v>
      </x:c>
      <x:c r="N9" s="107" t="n">
        <x:v>317</x:v>
      </x:c>
      <x:c r="O9" s="107" t="n">
        <x:v>30</x:v>
      </x:c>
      <x:c r="P9" s="107" t="n">
        <x:v>46</x:v>
      </x:c>
      <x:c r="Q9" s="108" t="n">
        <x:v>8</x:v>
      </x:c>
      <x:c r="R9" s="108" t="n">
        <x:v>34</x:v>
      </x:c>
      <x:c r="S9" s="108" t="n">
        <x:v>14</x:v>
      </x:c>
      <x:c r="T9" s="108" t="n">
        <x:v>2</x:v>
      </x:c>
      <x:c r="U9" s="108" t="n">
        <x:v>7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330</x:v>
      </x:c>
      <x:c r="L10" s="107" t="n">
        <x:v>20</x:v>
      </x:c>
      <x:c r="M10" s="107" t="n">
        <x:v>0</x:v>
      </x:c>
      <x:c r="N10" s="107" t="n">
        <x:v>237</x:v>
      </x:c>
      <x:c r="O10" s="107" t="n">
        <x:v>0</x:v>
      </x:c>
      <x:c r="P10" s="107" t="n">
        <x:v>42</x:v>
      </x:c>
      <x:c r="Q10" s="108" t="n">
        <x:v>4</x:v>
      </x:c>
      <x:c r="R10" s="108" t="n">
        <x:v>35</x:v>
      </x:c>
      <x:c r="S10" s="108" t="n">
        <x:v>18</x:v>
      </x:c>
      <x:c r="T10" s="108" t="n">
        <x:v>2</x:v>
      </x:c>
      <x:c r="U10" s="108" t="n">
        <x:v>4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313</x:v>
      </x:c>
      <x:c r="L11" s="107" t="n">
        <x:v>20</x:v>
      </x:c>
      <x:c r="M11" s="107" t="n">
        <x:v>0</x:v>
      </x:c>
      <x:c r="N11" s="107" t="n">
        <x:v>300</x:v>
      </x:c>
      <x:c r="O11" s="107" t="n">
        <x:v>21</x:v>
      </x:c>
      <x:c r="P11" s="107" t="n">
        <x:v>50</x:v>
      </x:c>
      <x:c r="Q11" s="108" t="n">
        <x:v>1</x:v>
      </x:c>
      <x:c r="R11" s="108" t="n">
        <x:v>35</x:v>
      </x:c>
      <x:c r="S11" s="108" t="n">
        <x:v>13</x:v>
      </x:c>
      <x:c r="T11" s="108" t="n">
        <x:v>2</x:v>
      </x:c>
      <x:c r="U11" s="108" t="n">
        <x:v>5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426</x:v>
      </x:c>
      <x:c r="L12" s="107" t="n">
        <x:v>20</x:v>
      </x:c>
      <x:c r="M12" s="107" t="n">
        <x:v>0</x:v>
      </x:c>
      <x:c r="N12" s="107" t="n">
        <x:v>274</x:v>
      </x:c>
      <x:c r="O12" s="107" t="n">
        <x:v>30</x:v>
      </x:c>
      <x:c r="P12" s="107" t="n">
        <x:v>67</x:v>
      </x:c>
      <x:c r="Q12" s="108" t="n">
        <x:v>0</x:v>
      </x:c>
      <x:c r="R12" s="108" t="n">
        <x:v>47</x:v>
      </x:c>
      <x:c r="S12" s="108" t="n">
        <x:v>21</x:v>
      </x:c>
      <x:c r="T12" s="108" t="n">
        <x:v>2</x:v>
      </x:c>
      <x:c r="U12" s="108" t="n">
        <x:v>5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330</x:v>
      </x:c>
      <x:c r="L13" s="107" t="n">
        <x:v>20</x:v>
      </x:c>
      <x:c r="M13" s="107" t="n">
        <x:v>0</x:v>
      </x:c>
      <x:c r="N13" s="107" t="n">
        <x:v>278</x:v>
      </x:c>
      <x:c r="O13" s="107" t="n">
        <x:v>21</x:v>
      </x:c>
      <x:c r="P13" s="107" t="n">
        <x:v>37</x:v>
      </x:c>
      <x:c r="Q13" s="108" t="n">
        <x:v>6</x:v>
      </x:c>
      <x:c r="R13" s="108" t="n">
        <x:v>32</x:v>
      </x:c>
      <x:c r="S13" s="108" t="n">
        <x:v>12</x:v>
      </x:c>
      <x:c r="T13" s="108" t="n">
        <x:v>2</x:v>
      </x:c>
      <x:c r="U13" s="108" t="n">
        <x:v>6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300</x:v>
      </x:c>
      <x:c r="L14" s="107" t="n">
        <x:v>15</x:v>
      </x:c>
      <x:c r="M14" s="107" t="n">
        <x:v>0</x:v>
      </x:c>
      <x:c r="N14" s="107" t="n">
        <x:v>252</x:v>
      </x:c>
      <x:c r="O14" s="107" t="n">
        <x:v>10</x:v>
      </x:c>
      <x:c r="P14" s="107" t="n">
        <x:v>50</x:v>
      </x:c>
      <x:c r="Q14" s="108" t="n">
        <x:v>1</x:v>
      </x:c>
      <x:c r="R14" s="108" t="n">
        <x:v>32</x:v>
      </x:c>
      <x:c r="S14" s="108" t="n">
        <x:v>7</x:v>
      </x:c>
      <x:c r="T14" s="108" t="n">
        <x:v>2</x:v>
      </x:c>
      <x:c r="U14" s="108" t="n">
        <x:v>5</x:v>
      </x:c>
      <x:c r="V14" s="108" t="n">
        <x:v>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158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414</x:v>
      </x:c>
      <x:c r="L15" s="107" t="n">
        <x:v>20</x:v>
      </x:c>
      <x:c r="M15" s="107" t="n">
        <x:v>0</x:v>
      </x:c>
      <x:c r="N15" s="107" t="n">
        <x:v>298</x:v>
      </x:c>
      <x:c r="O15" s="107" t="n">
        <x:v>0</x:v>
      </x:c>
      <x:c r="P15" s="107" t="n">
        <x:v>46</x:v>
      </x:c>
      <x:c r="Q15" s="108" t="n">
        <x:v>0</x:v>
      </x:c>
      <x:c r="R15" s="108" t="n">
        <x:v>43</x:v>
      </x:c>
      <x:c r="S15" s="108" t="n">
        <x:v>22</x:v>
      </x:c>
      <x:c r="T15" s="108" t="n">
        <x:v>2</x:v>
      </x:c>
      <x:c r="U15" s="108" t="n">
        <x:v>5</x:v>
      </x:c>
      <x:c r="V15" s="108" t="n">
        <x:v>8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161</x:v>
      </x:c>
      <x:c r="D16" s="169" t="s">
        <x:v>162</x:v>
      </x:c>
      <x:c r="E16" s="170" t="s">
        <x:v>163</x:v>
      </x:c>
      <x:c r="F16" s="170" t="s">
        <x:v>164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756</x:v>
      </x:c>
      <x:c r="L16" s="107" t="n">
        <x:v>0</x:v>
      </x:c>
      <x:c r="M16" s="107" t="n">
        <x:v>0</x:v>
      </x:c>
      <x:c r="N16" s="107" t="n">
        <x:v>557</x:v>
      </x:c>
      <x:c r="O16" s="107" t="n">
        <x:v>47</x:v>
      </x:c>
      <x:c r="P16" s="107" t="n">
        <x:v>118</x:v>
      </x:c>
      <x:c r="Q16" s="108" t="n">
        <x:v>10</x:v>
      </x:c>
      <x:c r="R16" s="108" t="n">
        <x:v>73</x:v>
      </x:c>
      <x:c r="S16" s="108" t="n">
        <x:v>22</x:v>
      </x:c>
      <x:c r="T16" s="108" t="n">
        <x:v>4</x:v>
      </x:c>
      <x:c r="U16" s="108" t="n">
        <x:v>18</x:v>
      </x:c>
      <x:c r="V16" s="108" t="n">
        <x:v>21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165</x:v>
      </x:c>
      <x:c r="B17" s="168" t="s">
        <x:v>166</x:v>
      </x:c>
      <x:c r="C17" s="167" t="s">
        <x:v>167</x:v>
      </x:c>
      <x:c r="D17" s="169" t="s">
        <x:v>168</x:v>
      </x:c>
      <x:c r="E17" s="170" t="s">
        <x:v>169</x:v>
      </x:c>
      <x:c r="F17" s="170" t="s">
        <x:v>143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2879</x:v>
      </x:c>
      <x:c r="L17" s="107" t="n">
        <x:v>0</x:v>
      </x:c>
      <x:c r="M17" s="107" t="n">
        <x:v>0</x:v>
      </x:c>
      <x:c r="N17" s="107" t="n">
        <x:v>1880</x:v>
      </x:c>
      <x:c r="O17" s="107" t="n">
        <x:v>120</x:v>
      </x:c>
      <x:c r="P17" s="107" t="n">
        <x:v>570</x:v>
      </x:c>
      <x:c r="Q17" s="108" t="n">
        <x:v>18</x:v>
      </x:c>
      <x:c r="R17" s="108" t="n">
        <x:v>237</x:v>
      </x:c>
      <x:c r="S17" s="108" t="n">
        <x:v>81</x:v>
      </x:c>
      <x:c r="T17" s="108" t="n">
        <x:v>12</x:v>
      </x:c>
      <x:c r="U17" s="108" t="n">
        <x:v>47</x:v>
      </x:c>
      <x:c r="V17" s="108" t="n">
        <x:v>54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170</x:v>
      </x:c>
      <x:c r="B18" s="168" t="s">
        <x:v>171</x:v>
      </x:c>
      <x:c r="C18" s="167" t="s">
        <x:v>172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399</x:v>
      </x:c>
      <x:c r="L18" s="107" t="n">
        <x:v>19</x:v>
      </x:c>
      <x:c r="M18" s="107" t="n">
        <x:v>0</x:v>
      </x:c>
      <x:c r="N18" s="107" t="n">
        <x:v>300</x:v>
      </x:c>
      <x:c r="O18" s="107" t="n">
        <x:v>0</x:v>
      </x:c>
      <x:c r="P18" s="107" t="n">
        <x:v>59</x:v>
      </x:c>
      <x:c r="Q18" s="108" t="n">
        <x:v>1</x:v>
      </x:c>
      <x:c r="R18" s="108" t="n">
        <x:v>41</x:v>
      </x:c>
      <x:c r="S18" s="108" t="n">
        <x:v>11</x:v>
      </x:c>
      <x:c r="T18" s="108" t="n">
        <x:v>2</x:v>
      </x:c>
      <x:c r="U18" s="108" t="n">
        <x:v>5</x:v>
      </x:c>
      <x:c r="V18" s="108" t="n">
        <x:v>11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173</x:v>
      </x:c>
      <x:c r="B19" s="168" t="s">
        <x:v>174</x:v>
      </x:c>
      <x:c r="C19" s="167" t="s">
        <x:v>175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429</x:v>
      </x:c>
      <x:c r="L19" s="107" t="n">
        <x:v>20</x:v>
      </x:c>
      <x:c r="M19" s="107" t="n">
        <x:v>0</x:v>
      </x:c>
      <x:c r="N19" s="107" t="n">
        <x:v>304</x:v>
      </x:c>
      <x:c r="O19" s="107" t="n">
        <x:v>46</x:v>
      </x:c>
      <x:c r="P19" s="107" t="n">
        <x:v>81</x:v>
      </x:c>
      <x:c r="Q19" s="108" t="n">
        <x:v>3</x:v>
      </x:c>
      <x:c r="R19" s="108" t="n">
        <x:v>38</x:v>
      </x:c>
      <x:c r="S19" s="108" t="n">
        <x:v>19</x:v>
      </x:c>
      <x:c r="T19" s="108" t="n">
        <x:v>2</x:v>
      </x:c>
      <x:c r="U19" s="108" t="n">
        <x:v>6</x:v>
      </x:c>
      <x:c r="V19" s="108" t="n">
        <x:v>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276</x:v>
      </x:c>
      <x:c r="L20" s="107" t="n">
        <x:v>20</x:v>
      </x:c>
      <x:c r="M20" s="107" t="n">
        <x:v>0</x:v>
      </x:c>
      <x:c r="N20" s="107" t="n">
        <x:v>211</x:v>
      </x:c>
      <x:c r="O20" s="107" t="n">
        <x:v>0</x:v>
      </x:c>
      <x:c r="P20" s="107" t="n">
        <x:v>53</x:v>
      </x:c>
      <x:c r="Q20" s="108" t="n">
        <x:v>5</x:v>
      </x:c>
      <x:c r="R20" s="108" t="n">
        <x:v>39</x:v>
      </x:c>
      <x:c r="S20" s="108" t="n">
        <x:v>19</x:v>
      </x:c>
      <x:c r="T20" s="108" t="n">
        <x:v>2</x:v>
      </x:c>
      <x:c r="U20" s="108" t="n">
        <x:v>6</x:v>
      </x:c>
      <x:c r="V20" s="108" t="n">
        <x:v>8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179</x:v>
      </x:c>
      <x:c r="B21" s="168" t="s">
        <x:v>180</x:v>
      </x:c>
      <x:c r="C21" s="167" t="s">
        <x:v>181</x:v>
      </x:c>
      <x:c r="D21" s="169" t="s">
        <x:v>162</x:v>
      </x:c>
      <x:c r="E21" s="170" t="s">
        <x:v>163</x:v>
      </x:c>
      <x:c r="F21" s="170" t="s">
        <x:v>169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724</x:v>
      </x:c>
      <x:c r="L21" s="107" t="n">
        <x:v>0</x:v>
      </x:c>
      <x:c r="M21" s="107" t="n">
        <x:v>0</x:v>
      </x:c>
      <x:c r="N21" s="107" t="n">
        <x:v>475</x:v>
      </x:c>
      <x:c r="O21" s="107" t="n">
        <x:v>40</x:v>
      </x:c>
      <x:c r="P21" s="107" t="n">
        <x:v>78</x:v>
      </x:c>
      <x:c r="Q21" s="108" t="n">
        <x:v>10</x:v>
      </x:c>
      <x:c r="R21" s="108" t="n">
        <x:v>70</x:v>
      </x:c>
      <x:c r="S21" s="108" t="n">
        <x:v>25</x:v>
      </x:c>
      <x:c r="T21" s="108" t="n">
        <x:v>4</x:v>
      </x:c>
      <x:c r="U21" s="108" t="n">
        <x:v>16</x:v>
      </x:c>
      <x:c r="V21" s="108" t="n">
        <x:v>10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182</x:v>
      </x:c>
      <x:c r="B22" s="168" t="s">
        <x:v>183</x:v>
      </x:c>
      <x:c r="C22" s="167" t="s">
        <x:v>184</x:v>
      </x:c>
      <x:c r="D22" s="169" t="s">
        <x:v>162</x:v>
      </x:c>
      <x:c r="E22" s="170" t="s">
        <x:v>163</x:v>
      </x:c>
      <x:c r="F22" s="170" t="s">
        <x:v>169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723</x:v>
      </x:c>
      <x:c r="L22" s="107" t="n">
        <x:v>0</x:v>
      </x:c>
      <x:c r="M22" s="107" t="n">
        <x:v>0</x:v>
      </x:c>
      <x:c r="N22" s="107" t="n">
        <x:v>510</x:v>
      </x:c>
      <x:c r="O22" s="107" t="n">
        <x:v>24</x:v>
      </x:c>
      <x:c r="P22" s="107" t="n">
        <x:v>116</x:v>
      </x:c>
      <x:c r="Q22" s="108" t="n">
        <x:v>11</x:v>
      </x:c>
      <x:c r="R22" s="108" t="n">
        <x:v>66</x:v>
      </x:c>
      <x:c r="S22" s="108" t="n">
        <x:v>29</x:v>
      </x:c>
      <x:c r="T22" s="108" t="n">
        <x:v>4</x:v>
      </x:c>
      <x:c r="U22" s="108" t="n">
        <x:v>19</x:v>
      </x:c>
      <x:c r="V22" s="108" t="n">
        <x:v>13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185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188</x:v>
      </x:c>
      <x:c r="E5" s="175" t="s"/>
      <x:c r="F5" s="175" t="s"/>
      <x:c r="G5" s="175" t="s"/>
      <x:c r="H5" s="175" t="s"/>
      <x:c r="I5" s="176" t="s"/>
      <x:c r="J5" s="177" t="s">
        <x:v>189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190</x:v>
      </x:c>
      <x:c r="S5" s="181" t="s"/>
      <x:c r="T5" s="182" t="s"/>
      <x:c r="U5" s="143" t="s">
        <x:v>191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192</x:v>
      </x:c>
      <x:c r="E6" s="155" t="s"/>
      <x:c r="F6" s="155" t="s"/>
      <x:c r="G6" s="89" t="s"/>
      <x:c r="H6" s="90" t="s"/>
      <x:c r="I6" s="75" t="s"/>
      <x:c r="J6" s="134" t="s">
        <x:v>193</x:v>
      </x:c>
      <x:c r="K6" s="135" t="s"/>
      <x:c r="L6" s="134" t="s">
        <x:v>194</x:v>
      </x:c>
      <x:c r="M6" s="135" t="s"/>
      <x:c r="N6" s="134" t="s">
        <x:v>195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100" t="s">
        <x:v>197</x:v>
      </x:c>
      <x:c r="F7" s="100" t="s">
        <x:v>198</x:v>
      </x:c>
      <x:c r="G7" s="113" t="s">
        <x:v>199</x:v>
      </x:c>
      <x:c r="H7" s="183" t="s">
        <x:v>200</x:v>
      </x:c>
      <x:c r="I7" s="113" t="s">
        <x:v>201</x:v>
      </x:c>
      <x:c r="J7" s="113" t="s">
        <x:v>202</x:v>
      </x:c>
      <x:c r="K7" s="183" t="s">
        <x:v>134</x:v>
      </x:c>
      <x:c r="L7" s="113" t="s">
        <x:v>203</x:v>
      </x:c>
      <x:c r="M7" s="183" t="s">
        <x:v>204</x:v>
      </x:c>
      <x:c r="N7" s="113" t="s">
        <x:v>205</x:v>
      </x:c>
      <x:c r="O7" s="183" t="s">
        <x:v>206</x:v>
      </x:c>
      <x:c r="P7" s="183" t="s">
        <x:v>207</x:v>
      </x:c>
      <x:c r="Q7" s="113" t="s">
        <x:v>208</x:v>
      </x:c>
      <x:c r="R7" s="113" t="s">
        <x:v>209</x:v>
      </x:c>
      <x:c r="S7" s="113" t="s">
        <x:v>210</x:v>
      </x:c>
      <x:c r="T7" s="11" t="s">
        <x:v>211</x:v>
      </x:c>
      <x:c r="U7" s="124" t="s">
        <x:v>212</x:v>
      </x:c>
      <x:c r="V7" s="124" t="s">
        <x:v>213</x:v>
      </x:c>
      <x:c r="W7" s="124" t="s">
        <x:v>214</x:v>
      </x:c>
      <x:c r="X7" s="124" t="s">
        <x:v>215</x:v>
      </x:c>
      <x:c r="Y7" s="124" t="s">
        <x:v>216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3062585</x:v>
      </x:c>
      <x:c r="E8" s="81" t="n">
        <x:v>1510782</x:v>
      </x:c>
      <x:c r="F8" s="116" t="n">
        <x:v>1553079.53614137</x:v>
      </x:c>
      <x:c r="G8" s="81" t="n">
        <x:v>305486</x:v>
      </x:c>
      <x:c r="H8" s="81" t="n">
        <x:v>690792</x:v>
      </x:c>
      <x:c r="I8" s="117">
        <x:f>SUM(D8:H8)</x:f>
      </x:c>
      <x:c r="J8" s="81" t="n">
        <x:v>4404505</x:v>
      </x:c>
      <x:c r="K8" s="81" t="n">
        <x:v>413357</x:v>
      </x:c>
      <x:c r="L8" s="81" t="n">
        <x:v>924447</x:v>
      </x:c>
      <x:c r="M8" s="81" t="n">
        <x:v>0</x:v>
      </x:c>
      <x:c r="N8" s="81" t="n">
        <x:v>451239</x:v>
      </x:c>
      <x:c r="O8" s="81" t="n">
        <x:v>155943</x:v>
      </x:c>
      <x:c r="P8" s="81" t="n">
        <x:v>773233</x:v>
      </x:c>
      <x:c r="Q8" s="117">
        <x:f>SUM(J8:P8)</x:f>
      </x:c>
      <x:c r="R8" s="81" t="n">
        <x:v>5791645</x:v>
      </x:c>
      <x:c r="S8" s="81" t="n">
        <x:v>1331080</x:v>
      </x:c>
      <x:c r="T8" s="59">
        <x:f>SUM('Part C'!$R8:$S8)</x:f>
      </x:c>
      <x:c r="U8" s="81" t="n">
        <x:v>14662.3924050633</x:v>
      </x:c>
      <x:c r="V8" s="81" t="n">
        <x:v>3369.82278481013</x:v>
      </x:c>
      <x:c r="W8" s="81" t="n">
        <x:v>1684341.21927659</x:v>
      </x:c>
      <x:c r="X8" s="81" t="n">
        <x:v>8807066.21927659</x:v>
      </x:c>
      <x:c r="Y8" s="12" t="n">
        <x:v>22296.3701753838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3371127</x:v>
      </x:c>
      <x:c r="E9" s="81" t="n">
        <x:v>1426362</x:v>
      </x:c>
      <x:c r="F9" s="116" t="n">
        <x:v>1629189.60817343</x:v>
      </x:c>
      <x:c r="G9" s="81" t="n">
        <x:v>361420</x:v>
      </x:c>
      <x:c r="H9" s="81" t="n">
        <x:v>583358</x:v>
      </x:c>
      <x:c r="I9" s="117">
        <x:f>SUM(D9:H9)</x:f>
      </x:c>
      <x:c r="J9" s="81" t="n">
        <x:v>4761752</x:v>
      </x:c>
      <x:c r="K9" s="81" t="n">
        <x:v>202431</x:v>
      </x:c>
      <x:c r="L9" s="81" t="n">
        <x:v>978269</x:v>
      </x:c>
      <x:c r="M9" s="81" t="n">
        <x:v>0</x:v>
      </x:c>
      <x:c r="N9" s="81" t="n">
        <x:v>328682</x:v>
      </x:c>
      <x:c r="O9" s="81" t="n">
        <x:v>159789</x:v>
      </x:c>
      <x:c r="P9" s="81" t="n">
        <x:v>940533</x:v>
      </x:c>
      <x:c r="Q9" s="117">
        <x:f>SUM(J9:P9)</x:f>
      </x:c>
      <x:c r="R9" s="81" t="n">
        <x:v>6169553</x:v>
      </x:c>
      <x:c r="S9" s="81" t="n">
        <x:v>1201903</x:v>
      </x:c>
      <x:c r="T9" s="59">
        <x:f>SUM('Part C'!$R9:$S9)</x:f>
      </x:c>
      <x:c r="U9" s="81" t="n">
        <x:v>13740.6525612472</x:v>
      </x:c>
      <x:c r="V9" s="81" t="n">
        <x:v>2676.84409799555</x:v>
      </x:c>
      <x:c r="W9" s="81" t="n">
        <x:v>1914605.58849415</x:v>
      </x:c>
      <x:c r="X9" s="81" t="n">
        <x:v>9286061.58849415</x:v>
      </x:c>
      <x:c r="Y9" s="12" t="n">
        <x:v>20681.6516447531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3064033</x:v>
      </x:c>
      <x:c r="E10" s="81" t="n">
        <x:v>1224487</x:v>
      </x:c>
      <x:c r="F10" s="116" t="n">
        <x:v>1456347.73074913</x:v>
      </x:c>
      <x:c r="G10" s="81" t="n">
        <x:v>283973</x:v>
      </x:c>
      <x:c r="H10" s="81" t="n">
        <x:v>435884</x:v>
      </x:c>
      <x:c r="I10" s="117">
        <x:f>SUM(D10:H10)</x:f>
      </x:c>
      <x:c r="J10" s="81" t="n">
        <x:v>3966658</x:v>
      </x:c>
      <x:c r="K10" s="81" t="n">
        <x:v>209790</x:v>
      </x:c>
      <x:c r="L10" s="81" t="n">
        <x:v>1220212</x:v>
      </x:c>
      <x:c r="M10" s="81" t="n">
        <x:v>0</x:v>
      </x:c>
      <x:c r="N10" s="81" t="n">
        <x:v>409437</x:v>
      </x:c>
      <x:c r="O10" s="81" t="n">
        <x:v>147992</x:v>
      </x:c>
      <x:c r="P10" s="81" t="n">
        <x:v>510635</x:v>
      </x:c>
      <x:c r="Q10" s="117">
        <x:f>SUM(J10:P10)</x:f>
      </x:c>
      <x:c r="R10" s="81" t="n">
        <x:v>5409796</x:v>
      </x:c>
      <x:c r="S10" s="81" t="n">
        <x:v>1054929</x:v>
      </x:c>
      <x:c r="T10" s="59">
        <x:f>SUM('Part C'!$R10:$S10)</x:f>
      </x:c>
      <x:c r="U10" s="81" t="n">
        <x:v>15456.56</x:v>
      </x:c>
      <x:c r="V10" s="81" t="n">
        <x:v>3014.08285714286</x:v>
      </x:c>
      <x:c r="W10" s="81" t="n">
        <x:v>1492454.24492863</x:v>
      </x:c>
      <x:c r="X10" s="81" t="n">
        <x:v>7957179.24492863</x:v>
      </x:c>
      <x:c r="Y10" s="12" t="n">
        <x:v>22734.7978426532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2419787</x:v>
      </x:c>
      <x:c r="E11" s="81" t="n">
        <x:v>1356393</x:v>
      </x:c>
      <x:c r="F11" s="116" t="n">
        <x:v>1282361.08818433</x:v>
      </x:c>
      <x:c r="G11" s="81" t="n">
        <x:v>269344</x:v>
      </x:c>
      <x:c r="H11" s="81" t="n">
        <x:v>472090</x:v>
      </x:c>
      <x:c r="I11" s="117">
        <x:f>SUM(D11:H11)</x:f>
      </x:c>
      <x:c r="J11" s="81" t="n">
        <x:v>3274028</x:v>
      </x:c>
      <x:c r="K11" s="81" t="n">
        <x:v>226853</x:v>
      </x:c>
      <x:c r="L11" s="81" t="n">
        <x:v>1096994</x:v>
      </x:c>
      <x:c r="M11" s="81" t="n">
        <x:v>0</x:v>
      </x:c>
      <x:c r="N11" s="81" t="n">
        <x:v>338126</x:v>
      </x:c>
      <x:c r="O11" s="81" t="n">
        <x:v>128293</x:v>
      </x:c>
      <x:c r="P11" s="81" t="n">
        <x:v>735680</x:v>
      </x:c>
      <x:c r="Q11" s="117">
        <x:f>SUM(J11:P11)</x:f>
      </x:c>
      <x:c r="R11" s="81" t="n">
        <x:v>4722005</x:v>
      </x:c>
      <x:c r="S11" s="81" t="n">
        <x:v>1077970</x:v>
      </x:c>
      <x:c r="T11" s="59">
        <x:f>SUM('Part C'!$R11:$S11)</x:f>
      </x:c>
      <x:c r="U11" s="81" t="n">
        <x:v>14180.1951951952</x:v>
      </x:c>
      <x:c r="V11" s="81" t="n">
        <x:v>3237.14714714715</x:v>
      </x:c>
      <x:c r="W11" s="81" t="n">
        <x:v>1419963.61017495</x:v>
      </x:c>
      <x:c r="X11" s="81" t="n">
        <x:v>7219938.61017495</x:v>
      </x:c>
      <x:c r="Y11" s="12" t="n">
        <x:v>21681.4973278527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3728694</x:v>
      </x:c>
      <x:c r="E12" s="81" t="n">
        <x:v>1732245</x:v>
      </x:c>
      <x:c r="F12" s="116" t="n">
        <x:v>1854492.02065268</x:v>
      </x:c>
      <x:c r="G12" s="81" t="n">
        <x:v>366582</x:v>
      </x:c>
      <x:c r="H12" s="81" t="n">
        <x:v>624838</x:v>
      </x:c>
      <x:c r="I12" s="117">
        <x:f>SUM(D12:H12)</x:f>
      </x:c>
      <x:c r="J12" s="81" t="n">
        <x:v>5202099</x:v>
      </x:c>
      <x:c r="K12" s="81" t="n">
        <x:v>198412</x:v>
      </x:c>
      <x:c r="L12" s="81" t="n">
        <x:v>1188119</x:v>
      </x:c>
      <x:c r="M12" s="81" t="n">
        <x:v>0</x:v>
      </x:c>
      <x:c r="N12" s="81" t="n">
        <x:v>341268</x:v>
      </x:c>
      <x:c r="O12" s="81" t="n">
        <x:v>186674</x:v>
      </x:c>
      <x:c r="P12" s="81" t="n">
        <x:v>1190279</x:v>
      </x:c>
      <x:c r="Q12" s="117">
        <x:f>SUM(J12:P12)</x:f>
      </x:c>
      <x:c r="R12" s="81" t="n">
        <x:v>6923323</x:v>
      </x:c>
      <x:c r="S12" s="81" t="n">
        <x:v>1383528</x:v>
      </x:c>
      <x:c r="T12" s="59">
        <x:f>SUM('Part C'!$R12:$S12)</x:f>
      </x:c>
      <x:c r="U12" s="81" t="n">
        <x:v>15523.1457399103</x:v>
      </x:c>
      <x:c r="V12" s="81" t="n">
        <x:v>3102.08071748879</x:v>
      </x:c>
      <x:c r="W12" s="81" t="n">
        <x:v>1901813.12353762</x:v>
      </x:c>
      <x:c r="X12" s="81" t="n">
        <x:v>10208664.1235376</x:v>
      </x:c>
      <x:c r="Y12" s="12" t="n">
        <x:v>22889.3814429095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2791609</x:v>
      </x:c>
      <x:c r="E13" s="81" t="n">
        <x:v>1255808</x:v>
      </x:c>
      <x:c r="F13" s="116" t="n">
        <x:v>1374471.04440354</x:v>
      </x:c>
      <x:c r="G13" s="81" t="n">
        <x:v>283973</x:v>
      </x:c>
      <x:c r="H13" s="81" t="n">
        <x:v>533108</x:v>
      </x:c>
      <x:c r="I13" s="117">
        <x:f>SUM(D13:H13)</x:f>
      </x:c>
      <x:c r="J13" s="81" t="n">
        <x:v>4076828</x:v>
      </x:c>
      <x:c r="K13" s="81" t="n">
        <x:v>202679</x:v>
      </x:c>
      <x:c r="L13" s="81" t="n">
        <x:v>842205</x:v>
      </x:c>
      <x:c r="M13" s="81" t="n">
        <x:v>0</x:v>
      </x:c>
      <x:c r="N13" s="81" t="n">
        <x:v>332130</x:v>
      </x:c>
      <x:c r="O13" s="81" t="n">
        <x:v>154088</x:v>
      </x:c>
      <x:c r="P13" s="81" t="n">
        <x:v>631039</x:v>
      </x:c>
      <x:c r="Q13" s="117">
        <x:f>SUM(J13:P13)</x:f>
      </x:c>
      <x:c r="R13" s="81" t="n">
        <x:v>5034985</x:v>
      </x:c>
      <x:c r="S13" s="81" t="n">
        <x:v>1203984</x:v>
      </x:c>
      <x:c r="T13" s="59">
        <x:f>SUM('Part C'!$R13:$S13)</x:f>
      </x:c>
      <x:c r="U13" s="81" t="n">
        <x:v>14385.6714285714</x:v>
      </x:c>
      <x:c r="V13" s="81" t="n">
        <x:v>3439.95428571429</x:v>
      </x:c>
      <x:c r="W13" s="81" t="n">
        <x:v>1492454.24492863</x:v>
      </x:c>
      <x:c r="X13" s="81" t="n">
        <x:v>7731423.24492863</x:v>
      </x:c>
      <x:c r="Y13" s="12" t="n">
        <x:v>22089.7806997961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3372089</x:v>
      </x:c>
      <x:c r="E14" s="81" t="n">
        <x:v>1251854</x:v>
      </x:c>
      <x:c r="F14" s="116" t="n">
        <x:v>1570254.74876259</x:v>
      </x:c>
      <x:c r="G14" s="81" t="n">
        <x:v>258156</x:v>
      </x:c>
      <x:c r="H14" s="81" t="n">
        <x:v>478250</x:v>
      </x:c>
      <x:c r="I14" s="117">
        <x:f>SUM(D14:H14)</x:f>
      </x:c>
      <x:c r="J14" s="81" t="n">
        <x:v>4225992</x:v>
      </x:c>
      <x:c r="K14" s="81" t="n">
        <x:v>229699</x:v>
      </x:c>
      <x:c r="L14" s="81" t="n">
        <x:v>1448770</x:v>
      </x:c>
      <x:c r="M14" s="81" t="n">
        <x:v>0</x:v>
      </x:c>
      <x:c r="N14" s="81" t="n">
        <x:v>371842</x:v>
      </x:c>
      <x:c r="O14" s="81" t="n">
        <x:v>89064</x:v>
      </x:c>
      <x:c r="P14" s="81" t="n">
        <x:v>565239</x:v>
      </x:c>
      <x:c r="Q14" s="117">
        <x:f>SUM(J14:P14)</x:f>
      </x:c>
      <x:c r="R14" s="81" t="n">
        <x:v>5828461</x:v>
      </x:c>
      <x:c r="S14" s="81" t="n">
        <x:v>1102143</x:v>
      </x:c>
      <x:c r="T14" s="59">
        <x:f>SUM('Part C'!$R14:$S14)</x:f>
      </x:c>
      <x:c r="U14" s="81" t="n">
        <x:v>18503.0507936508</x:v>
      </x:c>
      <x:c r="V14" s="81" t="n">
        <x:v>3498.86666666667</x:v>
      </x:c>
      <x:c r="W14" s="81" t="n">
        <x:v>1343208.82043576</x:v>
      </x:c>
      <x:c r="X14" s="81" t="n">
        <x:v>8273812.82043576</x:v>
      </x:c>
      <x:c r="Y14" s="12" t="n">
        <x:v>26266.0724458278</x:v>
      </x:c>
    </x:row>
    <x:row r="15" spans="1:25" s="6" customFormat="1">
      <x:c r="A15" s="184" t="s">
        <x:v>156</x:v>
      </x:c>
      <x:c r="B15" s="184" t="s">
        <x:v>157</x:v>
      </x:c>
      <x:c r="C15" s="184" t="s">
        <x:v>158</x:v>
      </x:c>
      <x:c r="D15" s="81" t="n">
        <x:v>3632751</x:v>
      </x:c>
      <x:c r="E15" s="81" t="n">
        <x:v>1280450</x:v>
      </x:c>
      <x:c r="F15" s="116" t="n">
        <x:v>1668484.49513221</x:v>
      </x:c>
      <x:c r="G15" s="81" t="n">
        <x:v>356256</x:v>
      </x:c>
      <x:c r="H15" s="81" t="n">
        <x:v>537667</x:v>
      </x:c>
      <x:c r="I15" s="117">
        <x:f>SUM(D15:H15)</x:f>
      </x:c>
      <x:c r="J15" s="81" t="n">
        <x:v>4754613</x:v>
      </x:c>
      <x:c r="K15" s="81" t="n">
        <x:v>235517</x:v>
      </x:c>
      <x:c r="L15" s="81" t="n">
        <x:v>1423381</x:v>
      </x:c>
      <x:c r="M15" s="81" t="n">
        <x:v>0</x:v>
      </x:c>
      <x:c r="N15" s="81" t="n">
        <x:v>334278</x:v>
      </x:c>
      <x:c r="O15" s="81" t="n">
        <x:v>133453</x:v>
      </x:c>
      <x:c r="P15" s="81" t="n">
        <x:v>594367</x:v>
      </x:c>
      <x:c r="Q15" s="117">
        <x:f>SUM(J15:P15)</x:f>
      </x:c>
      <x:c r="R15" s="81" t="n">
        <x:v>6239151</x:v>
      </x:c>
      <x:c r="S15" s="81" t="n">
        <x:v>1236457</x:v>
      </x:c>
      <x:c r="T15" s="59">
        <x:f>SUM('Part C'!$R15:$S15)</x:f>
      </x:c>
      <x:c r="U15" s="81" t="n">
        <x:v>14375.9239631336</x:v>
      </x:c>
      <x:c r="V15" s="81" t="n">
        <x:v>2848.97926267281</x:v>
      </x:c>
      <x:c r="W15" s="81" t="n">
        <x:v>1850643.2637115</x:v>
      </x:c>
      <x:c r="X15" s="81" t="n">
        <x:v>9326251.2637115</x:v>
      </x:c>
      <x:c r="Y15" s="12" t="n">
        <x:v>21489.0582113168</x:v>
      </x:c>
    </x:row>
    <x:row r="16" spans="1:25" s="6" customFormat="1">
      <x:c r="A16" s="184" t="s">
        <x:v>159</x:v>
      </x:c>
      <x:c r="B16" s="184" t="s">
        <x:v>160</x:v>
      </x:c>
      <x:c r="C16" s="184" t="s">
        <x:v>161</x:v>
      </x:c>
      <x:c r="D16" s="81" t="n">
        <x:v>6084991</x:v>
      </x:c>
      <x:c r="E16" s="81" t="n">
        <x:v>2542240</x:v>
      </x:c>
      <x:c r="F16" s="116" t="n">
        <x:v>2929739.93114141</x:v>
      </x:c>
      <x:c r="G16" s="81" t="n">
        <x:v>651334</x:v>
      </x:c>
      <x:c r="H16" s="81" t="n">
        <x:v>1074842</x:v>
      </x:c>
      <x:c r="I16" s="117">
        <x:f>SUM(D16:H16)</x:f>
      </x:c>
      <x:c r="J16" s="81" t="n">
        <x:v>8037030</x:v>
      </x:c>
      <x:c r="K16" s="81" t="n">
        <x:v>0</x:v>
      </x:c>
      <x:c r="L16" s="81" t="n">
        <x:v>2533084</x:v>
      </x:c>
      <x:c r="M16" s="81" t="n">
        <x:v>0</x:v>
      </x:c>
      <x:c r="N16" s="81" t="n">
        <x:v>557496</x:v>
      </x:c>
      <x:c r="O16" s="81" t="n">
        <x:v>285291</x:v>
      </x:c>
      <x:c r="P16" s="81" t="n">
        <x:v>1870245</x:v>
      </x:c>
      <x:c r="Q16" s="117">
        <x:f>SUM(J16:P16)</x:f>
      </x:c>
      <x:c r="R16" s="81" t="n">
        <x:v>10517027</x:v>
      </x:c>
      <x:c r="S16" s="81" t="n">
        <x:v>2766119</x:v>
      </x:c>
      <x:c r="T16" s="59">
        <x:f>SUM('Part C'!$R16:$S16)</x:f>
      </x:c>
      <x:c r="U16" s="81" t="n">
        <x:v>13911.4113756614</x:v>
      </x:c>
      <x:c r="V16" s="81" t="n">
        <x:v>3658.88756613757</x:v>
      </x:c>
      <x:c r="W16" s="81" t="n">
        <x:v>3223701.16904583</x:v>
      </x:c>
      <x:c r="X16" s="81" t="n">
        <x:v>16506847.1690458</x:v>
      </x:c>
      <x:c r="Y16" s="12" t="n">
        <x:v>21834.4539273093</x:v>
      </x:c>
    </x:row>
    <x:row r="17" spans="1:25" s="6" customFormat="1">
      <x:c r="A17" s="184" t="s">
        <x:v>165</x:v>
      </x:c>
      <x:c r="B17" s="184" t="s">
        <x:v>166</x:v>
      </x:c>
      <x:c r="C17" s="184" t="s">
        <x:v>167</x:v>
      </x:c>
      <x:c r="D17" s="81" t="n">
        <x:v>20098641</x:v>
      </x:c>
      <x:c r="E17" s="81" t="n">
        <x:v>9278173</x:v>
      </x:c>
      <x:c r="F17" s="116" t="n">
        <x:v>9976135.45128374</x:v>
      </x:c>
      <x:c r="G17" s="81" t="n">
        <x:v>3745411</x:v>
      </x:c>
      <x:c r="H17" s="81" t="n">
        <x:v>4328736</x:v>
      </x:c>
      <x:c r="I17" s="117">
        <x:f>SUM(D17:H17)</x:f>
      </x:c>
      <x:c r="J17" s="81" t="n">
        <x:v>28232203</x:v>
      </x:c>
      <x:c r="K17" s="81" t="n">
        <x:v>0</x:v>
      </x:c>
      <x:c r="L17" s="81" t="n">
        <x:v>8989031</x:v>
      </x:c>
      <x:c r="M17" s="81" t="n">
        <x:v>0</x:v>
      </x:c>
      <x:c r="N17" s="81" t="n">
        <x:v>2077705</x:v>
      </x:c>
      <x:c r="O17" s="81" t="n">
        <x:v>1234039</x:v>
      </x:c>
      <x:c r="P17" s="81" t="n">
        <x:v>6894118</x:v>
      </x:c>
      <x:c r="Q17" s="117">
        <x:f>SUM(J17:P17)</x:f>
      </x:c>
      <x:c r="R17" s="81" t="n">
        <x:v>38578176</x:v>
      </x:c>
      <x:c r="S17" s="81" t="n">
        <x:v>8848921</x:v>
      </x:c>
      <x:c r="T17" s="59">
        <x:f>SUM('Part C'!$R17:$S17)</x:f>
      </x:c>
      <x:c r="U17" s="81" t="n">
        <x:v>13399.8527266412</x:v>
      </x:c>
      <x:c r="V17" s="81" t="n">
        <x:v>3073.60923931921</x:v>
      </x:c>
      <x:c r="W17" s="81" t="n">
        <x:v>12276502.2032843</x:v>
      </x:c>
      <x:c r="X17" s="81" t="n">
        <x:v>59703599.2032843</x:v>
      </x:c>
      <x:c r="Y17" s="12" t="n">
        <x:v>20737.6169514708</x:v>
      </x:c>
    </x:row>
    <x:row r="18" spans="1:25" s="6" customFormat="1">
      <x:c r="A18" s="184" t="s">
        <x:v>170</x:v>
      </x:c>
      <x:c r="B18" s="184" t="s">
        <x:v>171</x:v>
      </x:c>
      <x:c r="C18" s="184" t="s">
        <x:v>172</x:v>
      </x:c>
      <x:c r="D18" s="81" t="n">
        <x:v>3180310</x:v>
      </x:c>
      <x:c r="E18" s="81" t="n">
        <x:v>1193019</x:v>
      </x:c>
      <x:c r="F18" s="116" t="n">
        <x:v>1485148.20147029</x:v>
      </x:c>
      <x:c r="G18" s="81" t="n">
        <x:v>343349</x:v>
      </x:c>
      <x:c r="H18" s="81" t="n">
        <x:v>569490</x:v>
      </x:c>
      <x:c r="I18" s="117">
        <x:f>SUM(D18:H18)</x:f>
      </x:c>
      <x:c r="J18" s="81" t="n">
        <x:v>4135042</x:v>
      </x:c>
      <x:c r="K18" s="81" t="n">
        <x:v>435778</x:v>
      </x:c>
      <x:c r="L18" s="81" t="n">
        <x:v>1095840</x:v>
      </x:c>
      <x:c r="M18" s="81" t="n">
        <x:v>0</x:v>
      </x:c>
      <x:c r="N18" s="81" t="n">
        <x:v>311785</x:v>
      </x:c>
      <x:c r="O18" s="81" t="n">
        <x:v>124428</x:v>
      </x:c>
      <x:c r="P18" s="81" t="n">
        <x:v>668443</x:v>
      </x:c>
      <x:c r="Q18" s="117">
        <x:f>SUM(J18:P18)</x:f>
      </x:c>
      <x:c r="R18" s="81" t="n">
        <x:v>5502878</x:v>
      </x:c>
      <x:c r="S18" s="81" t="n">
        <x:v>1268438</x:v>
      </x:c>
      <x:c r="T18" s="59">
        <x:f>SUM('Part C'!$R18:$S18)</x:f>
      </x:c>
      <x:c r="U18" s="81" t="n">
        <x:v>13164.7799043062</x:v>
      </x:c>
      <x:c r="V18" s="81" t="n">
        <x:v>3034.54066985646</x:v>
      </x:c>
      <x:c r="W18" s="81" t="n">
        <x:v>1782416.78394333</x:v>
      </x:c>
      <x:c r="X18" s="81" t="n">
        <x:v>8553732.78394333</x:v>
      </x:c>
      <x:c r="Y18" s="12" t="n">
        <x:v>20463.475559673</x:v>
      </x:c>
    </x:row>
    <x:row r="19" spans="1:25" s="6" customFormat="1">
      <x:c r="A19" s="184" t="s">
        <x:v>173</x:v>
      </x:c>
      <x:c r="B19" s="184" t="s">
        <x:v>174</x:v>
      </x:c>
      <x:c r="C19" s="184" t="s">
        <x:v>175</x:v>
      </x:c>
      <x:c r="D19" s="81" t="n">
        <x:v>3596613</x:v>
      </x:c>
      <x:c r="E19" s="81" t="n">
        <x:v>1608098</x:v>
      </x:c>
      <x:c r="F19" s="116" t="n">
        <x:v>1767479.00302553</x:v>
      </x:c>
      <x:c r="G19" s="81" t="n">
        <x:v>369164</x:v>
      </x:c>
      <x:c r="H19" s="81" t="n">
        <x:v>563137</x:v>
      </x:c>
      <x:c r="I19" s="117">
        <x:f>SUM(D19:H19)</x:f>
      </x:c>
      <x:c r="J19" s="81" t="n">
        <x:v>4712203</x:v>
      </x:c>
      <x:c r="K19" s="81" t="n">
        <x:v>226853</x:v>
      </x:c>
      <x:c r="L19" s="81" t="n">
        <x:v>1634829</x:v>
      </x:c>
      <x:c r="M19" s="81" t="n">
        <x:v>0</x:v>
      </x:c>
      <x:c r="N19" s="81" t="n">
        <x:v>332054</x:v>
      </x:c>
      <x:c r="O19" s="81" t="n">
        <x:v>186988</x:v>
      </x:c>
      <x:c r="P19" s="81" t="n">
        <x:v>811565</x:v>
      </x:c>
      <x:c r="Q19" s="117">
        <x:f>SUM(J19:P19)</x:f>
      </x:c>
      <x:c r="R19" s="81" t="n">
        <x:v>6497283</x:v>
      </x:c>
      <x:c r="S19" s="81" t="n">
        <x:v>1407209</x:v>
      </x:c>
      <x:c r="T19" s="59">
        <x:f>SUM('Part C'!$R19:$S19)</x:f>
      </x:c>
      <x:c r="U19" s="81" t="n">
        <x:v>14470.5634743875</x:v>
      </x:c>
      <x:c r="V19" s="81" t="n">
        <x:v>3134.09576837416</x:v>
      </x:c>
      <x:c r="W19" s="81" t="n">
        <x:v>1914605.58849415</x:v>
      </x:c>
      <x:c r="X19" s="81" t="n">
        <x:v>9819097.58849415</x:v>
      </x:c>
      <x:c r="Y19" s="12" t="n">
        <x:v>21868.8142282721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2875657</x:v>
      </x:c>
      <x:c r="E20" s="81" t="n">
        <x:v>1083249</x:v>
      </x:c>
      <x:c r="F20" s="116" t="n">
        <x:v>1344413.40353995</x:v>
      </x:c>
      <x:c r="G20" s="81" t="n">
        <x:v>237504</x:v>
      </x:c>
      <x:c r="H20" s="81" t="n">
        <x:v>511994</x:v>
      </x:c>
      <x:c r="I20" s="117">
        <x:f>SUM(D20:H20)</x:f>
      </x:c>
      <x:c r="J20" s="81" t="n">
        <x:v>3683484</x:v>
      </x:c>
      <x:c r="K20" s="81" t="n">
        <x:v>198412</x:v>
      </x:c>
      <x:c r="L20" s="81" t="n">
        <x:v>1111365</x:v>
      </x:c>
      <x:c r="M20" s="81" t="n">
        <x:v>0</x:v>
      </x:c>
      <x:c r="N20" s="81" t="n">
        <x:v>335339</x:v>
      </x:c>
      <x:c r="O20" s="81" t="n">
        <x:v>126608</x:v>
      </x:c>
      <x:c r="P20" s="81" t="n">
        <x:v>597609</x:v>
      </x:c>
      <x:c r="Q20" s="117">
        <x:f>SUM(J20:P20)</x:f>
      </x:c>
      <x:c r="R20" s="81" t="n">
        <x:v>4838979</x:v>
      </x:c>
      <x:c r="S20" s="81" t="n">
        <x:v>1213838</x:v>
      </x:c>
      <x:c r="T20" s="59">
        <x:f>SUM('Part C'!$R20:$S20)</x:f>
      </x:c>
      <x:c r="U20" s="81" t="n">
        <x:v>16347.902027027</x:v>
      </x:c>
      <x:c r="V20" s="81" t="n">
        <x:v>4100.80405405405</x:v>
      </x:c>
      <x:c r="W20" s="81" t="n">
        <x:v>1262189.87571107</x:v>
      </x:c>
      <x:c r="X20" s="81" t="n">
        <x:v>7315006.87571107</x:v>
      </x:c>
      <x:c r="Y20" s="12" t="n">
        <x:v>24712.8610665914</x:v>
      </x:c>
    </x:row>
    <x:row r="21" spans="1:25" s="6" customFormat="1">
      <x:c r="A21" s="184" t="s">
        <x:v>179</x:v>
      </x:c>
      <x:c r="B21" s="184" t="s">
        <x:v>180</x:v>
      </x:c>
      <x:c r="C21" s="184" t="s">
        <x:v>181</x:v>
      </x:c>
      <x:c r="D21" s="81" t="n">
        <x:v>5527433</x:v>
      </x:c>
      <x:c r="E21" s="81" t="n">
        <x:v>2443231</x:v>
      </x:c>
      <x:c r="F21" s="116" t="n">
        <x:v>2706774.93143644</x:v>
      </x:c>
      <x:c r="G21" s="81" t="n">
        <x:v>623764</x:v>
      </x:c>
      <x:c r="H21" s="81" t="n">
        <x:v>981305</x:v>
      </x:c>
      <x:c r="I21" s="117">
        <x:f>SUM(D21:H21)</x:f>
      </x:c>
      <x:c r="J21" s="81" t="n">
        <x:v>8011630</x:v>
      </x:c>
      <x:c r="K21" s="81" t="n">
        <x:v>0</x:v>
      </x:c>
      <x:c r="L21" s="81" t="n">
        <x:v>1690421</x:v>
      </x:c>
      <x:c r="M21" s="81" t="n">
        <x:v>0</x:v>
      </x:c>
      <x:c r="N21" s="81" t="n">
        <x:v>551843</x:v>
      </x:c>
      <x:c r="O21" s="81" t="n">
        <x:v>336705</x:v>
      </x:c>
      <x:c r="P21" s="81" t="n">
        <x:v>1691909</x:v>
      </x:c>
      <x:c r="Q21" s="117">
        <x:f>SUM(J21:P21)</x:f>
      </x:c>
      <x:c r="R21" s="81" t="n">
        <x:v>9754605</x:v>
      </x:c>
      <x:c r="S21" s="81" t="n">
        <x:v>2527902</x:v>
      </x:c>
      <x:c r="T21" s="59">
        <x:f>SUM('Part C'!$R21:$S21)</x:f>
      </x:c>
      <x:c r="U21" s="81" t="n">
        <x:v>13473.2113259669</x:v>
      </x:c>
      <x:c r="V21" s="81" t="n">
        <x:v>3491.5773480663</x:v>
      </x:c>
      <x:c r="W21" s="81" t="n">
        <x:v>3087248.2095095</x:v>
      </x:c>
      <x:c r="X21" s="81" t="n">
        <x:v>15369755.2095095</x:v>
      </x:c>
      <x:c r="Y21" s="12" t="n">
        <x:v>21228.9436595435</x:v>
      </x:c>
    </x:row>
    <x:row r="22" spans="1:25" s="6" customFormat="1">
      <x:c r="A22" s="184" t="s">
        <x:v>182</x:v>
      </x:c>
      <x:c r="B22" s="184" t="s">
        <x:v>183</x:v>
      </x:c>
      <x:c r="C22" s="184" t="s">
        <x:v>184</x:v>
      </x:c>
      <x:c r="D22" s="81" t="n">
        <x:v>6145602</x:v>
      </x:c>
      <x:c r="E22" s="81" t="n">
        <x:v>2380788</x:v>
      </x:c>
      <x:c r="F22" s="116" t="n">
        <x:v>2895495.11905788</x:v>
      </x:c>
      <x:c r="G22" s="81" t="n">
        <x:v>622903</x:v>
      </x:c>
      <x:c r="H22" s="81" t="n">
        <x:v>1041394</x:v>
      </x:c>
      <x:c r="I22" s="117">
        <x:f>SUM(D22:H22)</x:f>
      </x:c>
      <x:c r="J22" s="81" t="n">
        <x:v>8265852</x:v>
      </x:c>
      <x:c r="K22" s="81" t="n">
        <x:v>0</x:v>
      </x:c>
      <x:c r="L22" s="81" t="n">
        <x:v>2381275</x:v>
      </x:c>
      <x:c r="M22" s="81" t="n">
        <x:v>0</x:v>
      </x:c>
      <x:c r="N22" s="81" t="n">
        <x:v>642123</x:v>
      </x:c>
      <x:c r="O22" s="81" t="n">
        <x:v>321619</x:v>
      </x:c>
      <x:c r="P22" s="81" t="n">
        <x:v>1475313</x:v>
      </x:c>
      <x:c r="Q22" s="117">
        <x:f>SUM(J22:P22)</x:f>
      </x:c>
      <x:c r="R22" s="81" t="n">
        <x:v>10507484</x:v>
      </x:c>
      <x:c r="S22" s="81" t="n">
        <x:v>2578697</x:v>
      </x:c>
      <x:c r="T22" s="59">
        <x:f>SUM('Part C'!$R22:$S22)</x:f>
      </x:c>
      <x:c r="U22" s="81" t="n">
        <x:v>14533.1728907331</x:v>
      </x:c>
      <x:c r="V22" s="81" t="n">
        <x:v>3566.66251728907</x:v>
      </x:c>
      <x:c r="W22" s="81" t="n">
        <x:v>3082984.05452399</x:v>
      </x:c>
      <x:c r="X22" s="81" t="n">
        <x:v>16169165.054524</x:v>
      </x:c>
      <x:c r="Y22" s="12" t="n">
        <x:v>22363.9903935325</x:v>
      </x:c>
    </x:row>
    <x:row r="23" spans="1:25" s="3" customFormat="1" ht="15" customHeight="1">
      <x:c r="A23" s="4" t="s">
        <x:v>185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220</x:v>
      </x:c>
      <x:c r="G6" s="144" t="s"/>
      <x:c r="H6" s="144" t="s"/>
      <x:c r="I6" s="144" t="s"/>
      <x:c r="J6" s="135" t="s"/>
      <x:c r="K6" s="134" t="s">
        <x:v>221</x:v>
      </x:c>
      <x:c r="L6" s="144" t="s"/>
      <x:c r="M6" s="144" t="s"/>
      <x:c r="N6" s="135" t="s"/>
      <x:c r="O6" s="65" t="s"/>
      <x:c r="P6" s="134" t="s">
        <x:v>222</x:v>
      </x:c>
      <x:c r="Q6" s="144" t="s"/>
      <x:c r="R6" s="144" t="s"/>
      <x:c r="S6" s="144" t="s"/>
      <x:c r="T6" s="144" t="s"/>
      <x:c r="U6" s="144" t="s"/>
      <x:c r="V6" s="135" t="s"/>
      <x:c r="W6" s="67" t="s">
        <x:v>223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75" t="s">
        <x:v>225</x:v>
      </x:c>
      <x:c r="F7" s="75" t="s">
        <x:v>226</x:v>
      </x:c>
      <x:c r="G7" s="100" t="s">
        <x:v>227</x:v>
      </x:c>
      <x:c r="H7" s="100" t="s">
        <x:v>228</x:v>
      </x:c>
      <x:c r="I7" s="100" t="s">
        <x:v>229</x:v>
      </x:c>
      <x:c r="J7" s="113" t="s">
        <x:v>230</x:v>
      </x:c>
      <x:c r="K7" s="75" t="s">
        <x:v>231</x:v>
      </x:c>
      <x:c r="L7" s="100" t="s">
        <x:v>232</x:v>
      </x:c>
      <x:c r="M7" s="100" t="s">
        <x:v>233</x:v>
      </x:c>
      <x:c r="N7" s="75" t="s">
        <x:v>234</x:v>
      </x:c>
      <x:c r="O7" s="113" t="s">
        <x:v>235</x:v>
      </x:c>
      <x:c r="P7" s="75" t="s">
        <x:v>236</x:v>
      </x:c>
      <x:c r="Q7" s="100" t="s">
        <x:v>237</x:v>
      </x:c>
      <x:c r="R7" s="100" t="s">
        <x:v>238</x:v>
      </x:c>
      <x:c r="S7" s="100" t="s">
        <x:v>239</x:v>
      </x:c>
      <x:c r="T7" s="100" t="s">
        <x:v>240</x:v>
      </x:c>
      <x:c r="U7" s="100" t="s">
        <x:v>200</x:v>
      </x:c>
      <x:c r="V7" s="75" t="s">
        <x:v>241</x:v>
      </x:c>
      <x:c r="W7" s="75" t="s">
        <x:v>242</x:v>
      </x:c>
      <x:c r="X7" s="75" t="s">
        <x:v>243</x:v>
      </x:c>
      <x:c r="Y7" s="61" t="s">
        <x:v>210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316261</x:v>
      </x:c>
      <x:c r="L8" s="81" t="n">
        <x:v>97096</x:v>
      </x:c>
      <x:c r="M8" s="81" t="n">
        <x:v>0</x:v>
      </x:c>
      <x:c r="N8" s="117">
        <x:f>SUM(K8:M8)</x:f>
      </x:c>
      <x:c r="O8" s="121" t="n">
        <x:v>0</x:v>
      </x:c>
      <x:c r="P8" s="81" t="n">
        <x:v>3415</x:v>
      </x:c>
      <x:c r="Q8" s="81" t="n">
        <x:v>20869</x:v>
      </x:c>
      <x:c r="R8" s="81" t="n">
        <x:v>0</x:v>
      </x:c>
      <x:c r="S8" s="81" t="n">
        <x:v>0</x:v>
      </x:c>
      <x:c r="T8" s="81" t="n">
        <x:v>0</x:v>
      </x:c>
      <x:c r="U8" s="81" t="n">
        <x:v>21800</x:v>
      </x:c>
      <x:c r="V8" s="117">
        <x:f>SUM(P8:U8)</x:f>
      </x:c>
      <x:c r="W8" s="81" t="n">
        <x:v>46084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29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154960</x:v>
      </x:c>
      <x:c r="L9" s="81" t="n">
        <x:v>47471</x:v>
      </x:c>
      <x:c r="M9" s="81" t="n">
        <x:v>0</x:v>
      </x:c>
      <x:c r="N9" s="117">
        <x:f>SUM(K9:M9)</x:f>
      </x:c>
      <x:c r="O9" s="121" t="n">
        <x:v>0</x:v>
      </x:c>
      <x:c r="P9" s="81" t="n">
        <x:v>3546</x:v>
      </x:c>
      <x:c r="Q9" s="81" t="n">
        <x:v>111668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115214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136</x:v>
      </x:c>
      <x:c r="E10" s="170" t="s">
        <x:v>136</x:v>
      </x:c>
      <x:c r="F10" s="119" t="n">
        <x:v>20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160453</x:v>
      </x:c>
      <x:c r="L10" s="81" t="n">
        <x:v>49337</x:v>
      </x:c>
      <x:c r="M10" s="81" t="n">
        <x:v>0</x:v>
      </x:c>
      <x:c r="N10" s="117">
        <x:f>SUM(K10:M10)</x:f>
      </x:c>
      <x:c r="O10" s="121" t="n">
        <x:v>0</x:v>
      </x:c>
      <x:c r="P10" s="81" t="n">
        <x:v>3215</x:v>
      </x:c>
      <x:c r="Q10" s="81" t="n">
        <x:v>64645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67860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136</x:v>
      </x:c>
      <x:c r="E11" s="170" t="s">
        <x:v>136</x:v>
      </x:c>
      <x:c r="F11" s="119" t="n">
        <x:v>20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173191</x:v>
      </x:c>
      <x:c r="L11" s="81" t="n">
        <x:v>53662</x:v>
      </x:c>
      <x:c r="M11" s="81" t="n">
        <x:v>0</x:v>
      </x:c>
      <x:c r="N11" s="117">
        <x:f>SUM(K11:M11)</x:f>
      </x:c>
      <x:c r="O11" s="121" t="n">
        <x:v>0</x:v>
      </x:c>
      <x:c r="P11" s="81" t="n">
        <x:v>3119</x:v>
      </x:c>
      <x:c r="Q11" s="81" t="n">
        <x:v>19059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22178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136</x:v>
      </x:c>
      <x:c r="E12" s="170" t="s">
        <x:v>136</x:v>
      </x:c>
      <x:c r="F12" s="119" t="n">
        <x:v>20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151960</x:v>
      </x:c>
      <x:c r="L12" s="81" t="n">
        <x:v>46452</x:v>
      </x:c>
      <x:c r="M12" s="81" t="n">
        <x:v>0</x:v>
      </x:c>
      <x:c r="N12" s="117">
        <x:f>SUM(K12:M12)</x:f>
      </x:c>
      <x:c r="O12" s="121" t="n">
        <x:v>0</x:v>
      </x:c>
      <x:c r="P12" s="81" t="n">
        <x:v>3737</x:v>
      </x:c>
      <x:c r="Q12" s="81" t="n">
        <x:v>112839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116576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136</x:v>
      </x:c>
      <x:c r="E13" s="170" t="s">
        <x:v>136</x:v>
      </x:c>
      <x:c r="F13" s="119" t="n">
        <x:v>20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155145</x:v>
      </x:c>
      <x:c r="L13" s="81" t="n">
        <x:v>47534</x:v>
      </x:c>
      <x:c r="M13" s="81" t="n">
        <x:v>0</x:v>
      </x:c>
      <x:c r="N13" s="117">
        <x:f>SUM(K13:M13)</x:f>
      </x:c>
      <x:c r="O13" s="121" t="n">
        <x:v>0</x:v>
      </x:c>
      <x:c r="P13" s="81" t="n">
        <x:v>3084</x:v>
      </x:c>
      <x:c r="Q13" s="81" t="n">
        <x:v>18846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21930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136</x:v>
      </x:c>
      <x:c r="E14" s="170" t="s">
        <x:v>136</x:v>
      </x:c>
      <x:c r="F14" s="119" t="n">
        <x:v>15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175315</x:v>
      </x:c>
      <x:c r="L14" s="81" t="n">
        <x:v>54384</x:v>
      </x:c>
      <x:c r="M14" s="81" t="n">
        <x:v>0</x:v>
      </x:c>
      <x:c r="N14" s="117">
        <x:f>SUM(K14:M14)</x:f>
      </x:c>
      <x:c r="O14" s="121" t="n">
        <x:v>0</x:v>
      </x:c>
      <x:c r="P14" s="81" t="n">
        <x:v>2779</x:v>
      </x:c>
      <x:c r="Q14" s="81" t="n">
        <x:v>16983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19762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158</x:v>
      </x:c>
      <x:c r="D15" s="185" t="s">
        <x:v>136</x:v>
      </x:c>
      <x:c r="E15" s="170" t="s">
        <x:v>136</x:v>
      </x:c>
      <x:c r="F15" s="119" t="n">
        <x:v>20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179658</x:v>
      </x:c>
      <x:c r="L15" s="81" t="n">
        <x:v>55859</x:v>
      </x:c>
      <x:c r="M15" s="81" t="n">
        <x:v>0</x:v>
      </x:c>
      <x:c r="N15" s="117">
        <x:f>SUM(K15:M15)</x:f>
      </x:c>
      <x:c r="O15" s="121" t="n">
        <x:v>0</x:v>
      </x:c>
      <x:c r="P15" s="81" t="n">
        <x:v>3877</x:v>
      </x:c>
      <x:c r="Q15" s="81" t="n">
        <x:v>23691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7">
        <x:f>SUM(P15:U15)</x:f>
      </x:c>
      <x:c r="W15" s="81" t="n">
        <x:v>27568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161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6516</x:v>
      </x:c>
      <x:c r="Q16" s="81" t="n">
        <x:v>39821</x:v>
      </x:c>
      <x:c r="R16" s="81" t="n">
        <x:v>0</x:v>
      </x:c>
      <x:c r="S16" s="81" t="n">
        <x:v>0</x:v>
      </x:c>
      <x:c r="T16" s="81" t="n">
        <x:v>0</x:v>
      </x:c>
      <x:c r="U16" s="81" t="n">
        <x:v>0</x:v>
      </x:c>
      <x:c r="V16" s="117">
        <x:f>SUM(P16:U16)</x:f>
      </x:c>
      <x:c r="W16" s="81" t="n">
        <x:v>46337</x:v>
      </x:c>
      <x:c r="X16" s="81" t="n">
        <x:v>0</x:v>
      </x:c>
      <x:c r="Y16" s="12" t="n">
        <x:v>0</x:v>
      </x:c>
    </x:row>
    <x:row r="17" spans="1:25" s="3" customFormat="1">
      <x:c r="A17" s="184" t="s">
        <x:v>165</x:v>
      </x:c>
      <x:c r="B17" s="184" t="s">
        <x:v>166</x:v>
      </x:c>
      <x:c r="C17" s="184" t="s">
        <x:v>167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105051</x:v>
      </x:c>
      <x:c r="Q17" s="81" t="n">
        <x:v>243110</x:v>
      </x:c>
      <x:c r="R17" s="81" t="n">
        <x:v>0</x:v>
      </x:c>
      <x:c r="S17" s="81" t="n">
        <x:v>0</x:v>
      </x:c>
      <x:c r="T17" s="81" t="n">
        <x:v>0</x:v>
      </x:c>
      <x:c r="U17" s="81" t="n">
        <x:v>80000</x:v>
      </x:c>
      <x:c r="V17" s="117">
        <x:f>SUM(P17:U17)</x:f>
      </x:c>
      <x:c r="W17" s="81" t="n">
        <x:v>428161</x:v>
      </x:c>
      <x:c r="X17" s="81" t="n">
        <x:v>0</x:v>
      </x:c>
      <x:c r="Y17" s="12" t="n">
        <x:v>0</x:v>
      </x:c>
    </x:row>
    <x:row r="18" spans="1:25" s="3" customFormat="1">
      <x:c r="A18" s="184" t="s">
        <x:v>170</x:v>
      </x:c>
      <x:c r="B18" s="184" t="s">
        <x:v>171</x:v>
      </x:c>
      <x:c r="C18" s="184" t="s">
        <x:v>172</x:v>
      </x:c>
      <x:c r="D18" s="185" t="s">
        <x:v>136</x:v>
      </x:c>
      <x:c r="E18" s="170" t="s">
        <x:v>136</x:v>
      </x:c>
      <x:c r="F18" s="119" t="n">
        <x:v>19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332998</x:v>
      </x:c>
      <x:c r="L18" s="81" t="n">
        <x:v>102780</x:v>
      </x:c>
      <x:c r="M18" s="81" t="n">
        <x:v>0</x:v>
      </x:c>
      <x:c r="N18" s="117">
        <x:f>SUM(K18:M18)</x:f>
      </x:c>
      <x:c r="O18" s="121" t="n">
        <x:v>0</x:v>
      </x:c>
      <x:c r="P18" s="81" t="n">
        <x:v>3624</x:v>
      </x:c>
      <x:c r="Q18" s="81" t="n">
        <x:v>22147</x:v>
      </x:c>
      <x:c r="R18" s="81" t="n">
        <x:v>0</x:v>
      </x:c>
      <x:c r="S18" s="81" t="n">
        <x:v>0</x:v>
      </x:c>
      <x:c r="T18" s="81" t="n">
        <x:v>0</x:v>
      </x:c>
      <x:c r="U18" s="81" t="n">
        <x:v>0</x:v>
      </x:c>
      <x:c r="V18" s="117">
        <x:f>SUM(P18:U18)</x:f>
      </x:c>
      <x:c r="W18" s="81" t="n">
        <x:v>25771</x:v>
      </x:c>
      <x:c r="X18" s="81" t="n">
        <x:v>0</x:v>
      </x:c>
      <x:c r="Y18" s="12" t="n">
        <x:v>0</x:v>
      </x:c>
    </x:row>
    <x:row r="19" spans="1:25" s="3" customFormat="1">
      <x:c r="A19" s="184" t="s">
        <x:v>173</x:v>
      </x:c>
      <x:c r="B19" s="184" t="s">
        <x:v>174</x:v>
      </x:c>
      <x:c r="C19" s="184" t="s">
        <x:v>175</x:v>
      </x:c>
      <x:c r="D19" s="185" t="s">
        <x:v>136</x:v>
      </x:c>
      <x:c r="E19" s="170" t="s">
        <x:v>136</x:v>
      </x:c>
      <x:c r="F19" s="119" t="n">
        <x:v>20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173191</x:v>
      </x:c>
      <x:c r="L19" s="81" t="n">
        <x:v>53662</x:v>
      </x:c>
      <x:c r="M19" s="81" t="n">
        <x:v>0</x:v>
      </x:c>
      <x:c r="N19" s="117">
        <x:f>SUM(K19:M19)</x:f>
      </x:c>
      <x:c r="O19" s="121" t="n">
        <x:v>0</x:v>
      </x:c>
      <x:c r="P19" s="81" t="n">
        <x:v>3720</x:v>
      </x:c>
      <x:c r="Q19" s="81" t="n">
        <x:v>67732</x:v>
      </x:c>
      <x:c r="R19" s="81" t="n">
        <x:v>0</x:v>
      </x:c>
      <x:c r="S19" s="81" t="n">
        <x:v>0</x:v>
      </x:c>
      <x:c r="T19" s="81" t="n">
        <x:v>0</x:v>
      </x:c>
      <x:c r="U19" s="81" t="n">
        <x:v>0</x:v>
      </x:c>
      <x:c r="V19" s="117">
        <x:f>SUM(P19:U19)</x:f>
      </x:c>
      <x:c r="W19" s="81" t="n">
        <x:v>71452</x:v>
      </x:c>
      <x:c r="X19" s="81" t="n">
        <x:v>0</x:v>
      </x:c>
      <x:c r="Y19" s="12" t="n">
        <x:v>0</x:v>
      </x:c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136</x:v>
      </x:c>
      <x:c r="E20" s="170" t="s">
        <x:v>136</x:v>
      </x:c>
      <x:c r="F20" s="119" t="n">
        <x:v>20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151960</x:v>
      </x:c>
      <x:c r="L20" s="81" t="n">
        <x:v>46452</x:v>
      </x:c>
      <x:c r="M20" s="81" t="n">
        <x:v>0</x:v>
      </x:c>
      <x:c r="N20" s="117">
        <x:f>SUM(K20:M20)</x:f>
      </x:c>
      <x:c r="O20" s="121" t="n">
        <x:v>0</x:v>
      </x:c>
      <x:c r="P20" s="81" t="n">
        <x:v>2492</x:v>
      </x:c>
      <x:c r="Q20" s="81" t="n">
        <x:v>15226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17">
        <x:f>SUM(P20:U20)</x:f>
      </x:c>
      <x:c r="W20" s="81" t="n">
        <x:v>17718</x:v>
      </x:c>
      <x:c r="X20" s="81" t="n">
        <x:v>0</x:v>
      </x:c>
      <x:c r="Y20" s="12" t="n">
        <x:v>0</x:v>
      </x:c>
    </x:row>
    <x:row r="21" spans="1:25" s="3" customFormat="1">
      <x:c r="A21" s="184" t="s">
        <x:v>179</x:v>
      </x:c>
      <x:c r="B21" s="184" t="s">
        <x:v>180</x:v>
      </x:c>
      <x:c r="C21" s="184" t="s">
        <x:v>181</x:v>
      </x:c>
      <x:c r="D21" s="185" t="s">
        <x:v>137</x:v>
      </x:c>
      <x:c r="E21" s="170" t="s">
        <x:v>136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0</x:v>
      </x:c>
      <x:c r="P21" s="81" t="n">
        <x:v>6386</x:v>
      </x:c>
      <x:c r="Q21" s="81" t="n">
        <x:v>129023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17">
        <x:f>SUM(P21:U21)</x:f>
      </x:c>
      <x:c r="W21" s="81" t="n">
        <x:v>135409</x:v>
      </x:c>
      <x:c r="X21" s="81" t="n">
        <x:v>0</x:v>
      </x:c>
      <x:c r="Y21" s="12" t="n">
        <x:v>0</x:v>
      </x:c>
    </x:row>
    <x:row r="22" spans="1:25" s="3" customFormat="1">
      <x:c r="A22" s="184" t="s">
        <x:v>182</x:v>
      </x:c>
      <x:c r="B22" s="184" t="s">
        <x:v>183</x:v>
      </x:c>
      <x:c r="C22" s="184" t="s">
        <x:v>184</x:v>
      </x:c>
      <x:c r="D22" s="185" t="s">
        <x:v>137</x:v>
      </x:c>
      <x:c r="E22" s="170" t="s">
        <x:v>136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6438</x:v>
      </x:c>
      <x:c r="Q22" s="81" t="n">
        <x:v>129342</x:v>
      </x:c>
      <x:c r="R22" s="81" t="n">
        <x:v>0</x:v>
      </x:c>
      <x:c r="S22" s="81" t="n">
        <x:v>0</x:v>
      </x:c>
      <x:c r="T22" s="81" t="n">
        <x:v>0</x:v>
      </x:c>
      <x:c r="U22" s="81" t="n">
        <x:v>0</x:v>
      </x:c>
      <x:c r="V22" s="117">
        <x:f>SUM(P22:U22)</x:f>
      </x:c>
      <x:c r="W22" s="81" t="n">
        <x:v>135780</x:v>
      </x:c>
      <x:c r="X22" s="81" t="n">
        <x:v>0</x:v>
      </x:c>
      <x:c r="Y22" s="12" t="n">
        <x:v>0</x:v>
      </x:c>
    </x:row>
    <x:row r="23" spans="1:25" s="3" customFormat="1" ht="15" customHeight="1">
      <x:c r="A23" s="4" t="s">
        <x:v>244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245</x:v>
      </x:c>
      <x:c r="G26" s="144" t="s"/>
      <x:c r="H26" s="144" t="s"/>
      <x:c r="I26" s="144" t="s"/>
      <x:c r="J26" s="135" t="s"/>
      <x:c r="K26" s="134" t="s">
        <x:v>246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247</x:v>
      </x:c>
      <x:c r="F27" s="97" t="s">
        <x:v>226</x:v>
      </x:c>
      <x:c r="G27" s="5" t="s">
        <x:v>227</x:v>
      </x:c>
      <x:c r="H27" s="5" t="s">
        <x:v>228</x:v>
      </x:c>
      <x:c r="I27" s="98" t="s">
        <x:v>229</x:v>
      </x:c>
      <x:c r="J27" s="11" t="s">
        <x:v>230</x:v>
      </x:c>
      <x:c r="K27" s="97" t="s">
        <x:v>231</x:v>
      </x:c>
      <x:c r="L27" s="5" t="s">
        <x:v>243</x:v>
      </x:c>
      <x:c r="M27" s="98" t="s">
        <x:v>248</x:v>
      </x:c>
      <x:c r="N27" s="61" t="s">
        <x:v>234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249</x:v>
      </x:c>
      <x:c r="E28" s="16" t="n">
        <x:v>6</x:v>
      </x:c>
      <x:c r="F28" s="7" t="n">
        <x:v>147</x:v>
      </x:c>
      <x:c r="G28" s="7" t="n">
        <x:v>0</x:v>
      </x:c>
      <x:c r="H28" s="7" t="n">
        <x:v>0</x:v>
      </x:c>
      <x:c r="I28" s="7" t="n">
        <x:v>0</x:v>
      </x:c>
      <x:c r="J28" s="17">
        <x:f>SUM(F28:I28)</x:f>
      </x:c>
      <x:c r="K28" s="81" t="n">
        <x:v>972120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250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253</x:v>
      </x:c>
      <x:c r="E7" s="61" t="s">
        <x:v>254</x:v>
      </x:c>
      <x:c r="F7" s="61" t="s">
        <x:v>255</x:v>
      </x:c>
      <x:c r="G7" s="61" t="s">
        <x:v>256</x:v>
      </x:c>
      <x:c r="H7" s="61" t="s">
        <x:v>257</x:v>
      </x:c>
      <x:c r="I7" s="61" t="s">
        <x:v>258</x:v>
      </x:c>
      <x:c r="J7" s="61" t="s">
        <x:v>259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158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161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165</x:v>
      </x:c>
      <x:c r="B17" s="184" t="s">
        <x:v>166</x:v>
      </x:c>
      <x:c r="C17" s="184" t="s">
        <x:v>167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170</x:v>
      </x:c>
      <x:c r="B18" s="184" t="s">
        <x:v>171</x:v>
      </x:c>
      <x:c r="C18" s="184" t="s">
        <x:v>172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173</x:v>
      </x:c>
      <x:c r="B19" s="184" t="s">
        <x:v>174</x:v>
      </x:c>
      <x:c r="C19" s="184" t="s">
        <x:v>175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179</x:v>
      </x:c>
      <x:c r="B21" s="184" t="s">
        <x:v>180</x:v>
      </x:c>
      <x:c r="C21" s="184" t="s">
        <x:v>181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182</x:v>
      </x:c>
      <x:c r="B22" s="184" t="s">
        <x:v>183</x:v>
      </x:c>
      <x:c r="C22" s="184" t="s">
        <x:v>184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185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260</x:v>
      </x:c>
      <x:c r="C1" s="82" t="s">
        <x:v>261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262</x:v>
      </x:c>
      <x:c r="B3" s="83" t="s">
        <x:v>263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264</x:v>
      </x:c>
      <x:c r="B4" s="83" t="s">
        <x:v>265</x:v>
      </x:c>
      <x:c r="D4" s="2" t="s">
        <x:v>266</x:v>
      </x:c>
      <x:c r="F4" s="2" t="s">
        <x:v>267</x:v>
      </x:c>
      <x:c r="H4" s="2" t="n">
        <x:v>2022</x:v>
      </x:c>
      <x:c r="I4" s="2" t="n">
        <x:v>2016</x:v>
      </x:c>
    </x:row>
    <x:row r="5" spans="1:9" x14ac:dyDescent="0.3">
      <x:c r="A5" s="2" t="s">
        <x:v>268</x:v>
      </x:c>
      <x:c r="B5" s="83" t="s">
        <x:v>269</x:v>
      </x:c>
      <x:c r="D5" s="2" t="s">
        <x:v>162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270</x:v>
      </x:c>
      <x:c r="C6" s="0" t="s"/>
      <x:c r="D6" s="0" t="s">
        <x:v>262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271</x:v>
      </x:c>
      <x:c r="B7" s="83" t="s">
        <x:v>6</x:v>
      </x:c>
      <x:c r="D7" s="2" t="s">
        <x:v>168</x:v>
      </x:c>
      <x:c r="F7" s="2" t="n">
        <x:v>3</x:v>
      </x:c>
      <x:c r="I7" s="2" t="n">
        <x:v>2019</x:v>
      </x:c>
    </x:row>
    <x:row r="8" spans="1:9" x14ac:dyDescent="0.3">
      <x:c r="A8" s="2" t="s">
        <x:v>272</x:v>
      </x:c>
      <x:c r="B8" s="83" t="n">
        <x:v>5</x:v>
      </x:c>
      <x:c r="D8" s="2" t="s">
        <x:v>268</x:v>
      </x:c>
      <x:c r="F8" s="2" t="n">
        <x:v>4</x:v>
      </x:c>
      <x:c r="I8" s="2" t="n">
        <x:v>2020</x:v>
      </x:c>
    </x:row>
    <x:row r="9" spans="1:9" x14ac:dyDescent="0.3">
      <x:c r="A9" s="2" t="s">
        <x:v>273</x:v>
      </x:c>
      <x:c r="B9" s="83" t="n">
        <x:v>6</x:v>
      </x:c>
      <x:c r="D9" s="2" t="s">
        <x:v>264</x:v>
      </x:c>
      <x:c r="F9" s="2" t="n">
        <x:v>5</x:v>
      </x:c>
      <x:c r="I9" s="2" t="n">
        <x:v>2021</x:v>
      </x:c>
    </x:row>
    <x:row r="10" spans="1:9" x14ac:dyDescent="0.3">
      <x:c r="A10" s="2" t="s">
        <x:v>266</x:v>
      </x:c>
      <x:c r="B10" s="83" t="n">
        <x:v>7</x:v>
      </x:c>
      <x:c r="D10" s="2" t="s">
        <x:v>273</x:v>
      </x:c>
      <x:c r="F10" s="2" t="n">
        <x:v>6</x:v>
      </x:c>
      <x:c r="I10" s="2" t="n">
        <x:v>2022</x:v>
      </x:c>
    </x:row>
    <x:row r="11" spans="1:9" x14ac:dyDescent="0.3">
      <x:c r="A11" s="2" t="s">
        <x:v>168</x:v>
      </x:c>
      <x:c r="B11" s="83" t="n">
        <x:v>8</x:v>
      </x:c>
      <x:c r="D11" s="2" t="s">
        <x:v>271</x:v>
      </x:c>
      <x:c r="F11" s="2" t="n">
        <x:v>7</x:v>
      </x:c>
    </x:row>
    <x:row r="12" spans="1:9" x14ac:dyDescent="0.3">
      <x:c r="B12" s="83" t="n">
        <x:v>9</x:v>
      </x:c>
      <x:c r="D12" s="2" t="s">
        <x:v>272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271</x:v>
      </x:c>
      <x:c r="F16" s="2" t="n">
        <x:v>12</x:v>
      </x:c>
    </x:row>
    <x:row r="17" spans="1:9" x14ac:dyDescent="0.3">
      <x:c r="B17" s="83" t="s">
        <x:v>272</x:v>
      </x:c>
      <x:c r="F17" s="2" t="s">
        <x:v>271</x:v>
      </x:c>
    </x:row>
    <x:row r="18" spans="1:9" x14ac:dyDescent="0.3">
      <x:c r="B18" s="83" t="s">
        <x:v>273</x:v>
      </x:c>
      <x:c r="F18" s="2" t="s">
        <x:v>272</x:v>
      </x:c>
    </x:row>
    <x:row r="19" spans="1:9">
      <x:c r="F19" s="2" t="s">
        <x:v>273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