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<x:sst xmlns:x="http://schemas.openxmlformats.org/spreadsheetml/2006/main" count="232" uniqueCount="232">
  <x:si>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</x:si>
  <x:si>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</x:si>
  <x:si>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Sag Harbor</x:t>
  </x:si>
  <x:si>
    <x:t>BEDS Code</x:t>
  </x:si>
  <x:si>
    <x:t>580305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</x:si>
  <x:si>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</x:si>
  <x:si>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</x:si>
  <x:si>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</x:si>
  <x:si>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</x:si>
  <x:si>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</x:si>
  <x:si>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Vito Belcastro</x:t>
  </x:si>
  <x:si>
    <x:t>Street Address Line 1</x:t>
  </x:si>
  <x:si>
    <x:t>200 Jermain Avenue</x:t>
  </x:si>
  <x:si>
    <x:t>Title of Contact</x:t>
  </x:si>
  <x:si>
    <x:t>District Treasurer</x:t>
  </x:si>
  <x:si>
    <x:t>Street Address Line 2</x:t>
  </x:si>
  <x:si>
    <x:t/>
  </x:si>
  <x:si>
    <x:t>Email Address</x:t>
  </x:si>
  <x:si>
    <x:t>vbelcastro@sagharborschools.org</x:t>
  </x:si>
  <x:si>
    <x:t>City</x:t>
  </x:si>
  <x:si>
    <x:t>Phone Number</x:t>
  </x:si>
  <x:si>
    <x:t>6317255300</x:t>
  </x:si>
  <x:si>
    <x:t>Zip Code</x:t>
  </x:si>
  <x:si>
    <x:t>11963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</x:si>
  <x:si>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</x:si>
  <x:si>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</x:si>
  <x:si>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</x:si>
  <x:si>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</x:si>
  <x:si>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</x:si>
  <x:si>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</x:si>
  <x:si>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</x:si>
  <x:si>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</x:si>
  <x:si>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</x:si>
  <x:si>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</x:si>
  <x:si>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</x:si>
  <x:si>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</x:si>
  <x:si>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</x:si>
  <x:si>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</x:si>
  <x:si>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</x:si>
  <x:si>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</x:si>
  <x:si>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</x:si>
  <x:si>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</x:si>
  <x:si>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</x:si>
  <x:si>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</x:si>
  <x:si>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</x:si>
  <x:si>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</x:si>
  <x:si>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</x:si>
  <x:si>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</x:si>
  <x:si>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</x:si>
  <x:si>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</x:si>
  <x:si>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</x:si>
  <x:si>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</x:si>
  <x:si>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</x:si>
  <x:si>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</x:si>
  <x:si>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</x:si>
  <x:si>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</x:si>
  <x:si>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</x:si>
  <x:si>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</x:si>
  <x:si>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</x:si>
  <x:si>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</x:si>
  <x:si>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</x:si>
  <x:si>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</x:si>
  <x:si>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</x:si>
  <x:si>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</x:si>
  <x:si>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</x:si>
  <x:si>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</x:si>
  <x:si>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</x:si>
  <x:si>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</x:si>
  <x:si>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</x:si>
  <x:si>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</x:si>
  <x:si>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</x:si>
  <x:si>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</x:si>
  <x:si>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</x:si>
  <x:si>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</x:si>
  <x:si>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</x:si>
  <x:si>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</x:si>
  <x:si>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</x:si>
  <x:si>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</x:si>
  <x:si>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</x:si>
  <x:si>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</x:si>
  <x:si>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</x:si>
  <x:si>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</x:si>
  <x:si>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</x:si>
  <x:si>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</x:si>
  <x:si>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</x:si>
  <x:si>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</x:si>
  <x:si>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</x:si>
  <x:si>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</x:si>
  <x:si>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</x:si>
  <x:si>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</x:si>
  <x:si>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</x:si>
  <x:si>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</x:si>
  <x:si>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</x:si>
  <x:si>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</x:si>
  <x:si>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</x:si>
  <x:si>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</x:si>
  <x:si>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</x:si>
  <x:si>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</x:si>
  <x:si>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</x:si>
  <x:si>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</x:si>
  <x:si>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</x:si>
  <x:si>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</x:si>
  <x:si>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</x:si>
  <x:si>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</x:si>
  <x:si>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</x:si>
  <x:si>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</x:si>
  <x:si>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</x:si>
  <x:si>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</x:si>
  <x:si>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</x:si>
  <x:si>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</x:si>
  <x:si>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</x:si>
  <x:si>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</x:si>
  <x:si>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</x:si>
  <x:si>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</x:si>
  <x:si>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</x:si>
  <x:si>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</x:si>
  <x:si>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</x:si>
  <x:si>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</x:si>
  <x:si>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</x:si>
  <x:si>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</x:si>
  <x:si>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</x:si>
  <x:si>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</x:si>
  <x:si>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</x:si>
  <x:si>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</x:si>
  <x:si>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</x:si>
  <x:si>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</x:si>
  <x:si>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</x:si>
  <x:si>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</x:si>
  <x:si>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</x:si>
  <x:si>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</x:si>
  <x:si>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580305020001</x:t>
  </x:si>
  <x:si>
    <x:t>SAG HARBOR ELEMENTARY SCHOOL</x:t>
  </x:si>
  <x:si>
    <x:t>Elementary School</x:t>
  </x:si>
  <x:si>
    <x:t>Pre-K</x:t>
  </x:si>
  <x:si>
    <x:t>5</x:t>
  </x:si>
  <x:si>
    <x:t>Yes</x:t>
  </x:si>
  <x:si>
    <x:t>No</x:t>
  </x:si>
  <x:si>
    <x:t>580305020004</x:t>
  </x:si>
  <x:si>
    <x:t>PIERSON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</x:si>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</x:sst>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44871539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215530</x:v>
      </x:c>
      <x:c r="E15" s="10" t="n">
        <x:v>354080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435675</x:v>
      </x:c>
      <x:c r="E16" s="10" t="n">
        <x:v>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1911432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1861432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2161432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435675</x:v>
      </x:c>
      <x:c r="E24" s="10" t="n">
        <x:v>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1735502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379263</x:v>
      </x:c>
      <x:c r="E28" s="10" t="n">
        <x:v>13706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120000</x:v>
      </x:c>
      <x:c r="E37" s="10" t="n">
        <x:v>0</x:v>
      </x:c>
      <x:c r="F37" s="7" t="n">
        <x:v>3</x:v>
      </x:c>
      <x:c r="G37" s="132" t="n">
        <x:v>40000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715000</x:v>
      </x:c>
      <x:c r="E38" s="10" t="n">
        <x:v>0</x:v>
      </x:c>
      <x:c r="F38" s="7" t="n">
        <x:v>5</x:v>
      </x:c>
      <x:c r="G38" s="132" t="n">
        <x:v>143000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55780</x:v>
      </x:c>
      <x:c r="E41" s="10" t="n">
        <x:v>3</x:v>
      </x:c>
      <x:c r="F41" s="7" t="n">
        <x:v>3</x:v>
      </x:c>
      <x:c r="G41" s="132" t="n">
        <x:v>18594.3333333333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89546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1509648</x:v>
      </x:c>
      <x:c r="E63" s="10" t="n">
        <x:v>0</x:v>
      </x:c>
      <x:c r="F63" s="84" t="n">
        <x:v>13</x:v>
      </x:c>
      <x:c r="G63" s="132" t="n">
        <x:v>116126.769230769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2968991</x:v>
      </x:c>
      <x:c r="E64" s="10" t="n">
        <x:v>0</x:v>
      </x:c>
      <x:c r="F64" s="84" t="n">
        <x:v>24</x:v>
      </x:c>
      <x:c r="G64" s="132" t="n">
        <x:v>123707.958333333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961523</x:v>
      </x:c>
      <x:c r="E65" s="10" t="n">
        <x:v>0</x:v>
      </x:c>
      <x:c r="F65" s="84" t="n">
        <x:v>4</x:v>
      </x:c>
      <x:c r="G65" s="132" t="n">
        <x:v>240380.75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1113610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97425</x:v>
      </x:c>
      <x:c r="E72" s="10" t="n">
        <x:v>0</x:v>
      </x:c>
      <x:c r="F72" s="84" t="n">
        <x:v>0.1</x:v>
      </x:c>
      <x:c r="G72" s="132" t="n">
        <x:v>974250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19175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5874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11149654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24640842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415</x:v>
      </x:c>
      <x:c r="L8" s="107" t="n">
        <x:v>35</x:v>
      </x:c>
      <x:c r="M8" s="107" t="n">
        <x:v>0</x:v>
      </x:c>
      <x:c r="N8" s="107" t="n">
        <x:v>80</x:v>
      </x:c>
      <x:c r="O8" s="107" t="n">
        <x:v>35</x:v>
      </x:c>
      <x:c r="P8" s="107" t="n">
        <x:v>60</x:v>
      </x:c>
      <x:c r="Q8" s="108" t="n">
        <x:v>12</x:v>
      </x:c>
      <x:c r="R8" s="108" t="n">
        <x:v>43</x:v>
      </x:c>
      <x:c r="S8" s="108" t="n">
        <x:v>30</x:v>
      </x:c>
      <x:c r="T8" s="108" t="n">
        <x:v>2</x:v>
      </x:c>
      <x:c r="U8" s="108" t="n">
        <x:v>8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535</x:v>
      </x:c>
      <x:c r="L9" s="107" t="n">
        <x:v>0</x:v>
      </x:c>
      <x:c r="M9" s="107" t="n">
        <x:v>0</x:v>
      </x:c>
      <x:c r="N9" s="107" t="n">
        <x:v>115</x:v>
      </x:c>
      <x:c r="O9" s="107" t="n">
        <x:v>27</x:v>
      </x:c>
      <x:c r="P9" s="107" t="n">
        <x:v>70</x:v>
      </x:c>
      <x:c r="Q9" s="108" t="n">
        <x:v>10</x:v>
      </x:c>
      <x:c r="R9" s="108" t="n">
        <x:v>55</x:v>
      </x:c>
      <x:c r="S9" s="108" t="n">
        <x:v>7</x:v>
      </x:c>
      <x:c r="T9" s="108" t="n">
        <x:v>3</x:v>
      </x:c>
      <x:c r="U9" s="108" t="n">
        <x:v>7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7339138</x:v>
      </x:c>
      <x:c r="E8" s="81" t="n">
        <x:v>1511675</x:v>
      </x:c>
      <x:c r="F8" s="116" t="n">
        <x:v>3466086.22662737</x:v>
      </x:c>
      <x:c r="G8" s="81" t="n">
        <x:v>204550</x:v>
      </x:c>
      <x:c r="H8" s="81" t="n">
        <x:v>831644</x:v>
      </x:c>
      <x:c r="I8" s="117">
        <x:f>SUM(D8:H8)</x:f>
      </x:c>
      <x:c r="J8" s="81" t="n">
        <x:v>7606113</x:v>
      </x:c>
      <x:c r="K8" s="81" t="n">
        <x:v>893470</x:v>
      </x:c>
      <x:c r="L8" s="81" t="n">
        <x:v>2742626</x:v>
      </x:c>
      <x:c r="M8" s="81" t="n">
        <x:v>0</x:v>
      </x:c>
      <x:c r="N8" s="81" t="n">
        <x:v>639617</x:v>
      </x:c>
      <x:c r="O8" s="81" t="n">
        <x:v>519650</x:v>
      </x:c>
      <x:c r="P8" s="81" t="n">
        <x:v>951615</x:v>
      </x:c>
      <x:c r="Q8" s="117">
        <x:f>SUM(J8:P8)</x:f>
      </x:c>
      <x:c r="R8" s="81" t="n">
        <x:v>13195996</x:v>
      </x:c>
      <x:c r="S8" s="81" t="n">
        <x:v>157096</x:v>
      </x:c>
      <x:c r="T8" s="59">
        <x:f>SUM('Part C'!$R8:$S8)</x:f>
      </x:c>
      <x:c r="U8" s="81" t="n">
        <x:v>29324.4355555556</x:v>
      </x:c>
      <x:c r="V8" s="81" t="n">
        <x:v>349.102222222222</x:v>
      </x:c>
      <x:c r="W8" s="81" t="n">
        <x:v>3776250.15228426</x:v>
      </x:c>
      <x:c r="X8" s="81" t="n">
        <x:v>17129342.1522843</x:v>
      </x:c>
      <x:c r="Y8" s="12" t="n">
        <x:v>38065.2047828539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9187495</x:v>
      </x:c>
      <x:c r="E9" s="81" t="n">
        <x:v>2740414</x:v>
      </x:c>
      <x:c r="F9" s="116" t="n">
        <x:v>4671114.5176567</x:v>
      </x:c>
      <x:c r="G9" s="81" t="n">
        <x:v>434820</x:v>
      </x:c>
      <x:c r="H9" s="81" t="n">
        <x:v>1657737</x:v>
      </x:c>
      <x:c r="I9" s="117">
        <x:f>SUM(D9:H9)</x:f>
      </x:c>
      <x:c r="J9" s="81" t="n">
        <x:v>11935978</x:v>
      </x:c>
      <x:c r="K9" s="81" t="n">
        <x:v>0</x:v>
      </x:c>
      <x:c r="L9" s="81" t="n">
        <x:v>2378033</x:v>
      </x:c>
      <x:c r="M9" s="81" t="n">
        <x:v>0</x:v>
      </x:c>
      <x:c r="N9" s="81" t="n">
        <x:v>950785</x:v>
      </x:c>
      <x:c r="O9" s="81" t="n">
        <x:v>700096</x:v>
      </x:c>
      <x:c r="P9" s="81" t="n">
        <x:v>2726689</x:v>
      </x:c>
      <x:c r="Q9" s="117">
        <x:f>SUM(J9:P9)</x:f>
      </x:c>
      <x:c r="R9" s="81" t="n">
        <x:v>18508304</x:v>
      </x:c>
      <x:c r="S9" s="81" t="n">
        <x:v>183275</x:v>
      </x:c>
      <x:c r="T9" s="59">
        <x:f>SUM('Part C'!$R9:$S9)</x:f>
      </x:c>
      <x:c r="U9" s="81" t="n">
        <x:v>34594.9607476636</x:v>
      </x:c>
      <x:c r="V9" s="81" t="n">
        <x:v>342.570093457944</x:v>
      </x:c>
      <x:c r="W9" s="81" t="n">
        <x:v>4489541.84771574</x:v>
      </x:c>
      <x:c r="X9" s="81" t="n">
        <x:v>23181120.8477157</x:v>
      </x:c>
      <x:c r="Y9" s="12" t="n">
        <x:v>43329.1978461976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893470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