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<x:sst xmlns:x="http://schemas.openxmlformats.org/spreadsheetml/2006/main" count="228" uniqueCount="228">
  <x:si>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</x:si>
  <x:si>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</x:si>
  <x:si>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Sackets Harbor</x:t>
  </x:si>
  <x:si>
    <x:t>BEDS Code</x:t>
  </x:si>
  <x:si>
    <x:t>221001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</x:si>
  <x:si>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</x:si>
  <x:si>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</x:si>
  <x:si>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</x:si>
  <x:si>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</x:si>
  <x:si>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</x:si>
  <x:si>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Julie  Gayne</x:t>
  </x:si>
  <x:si>
    <x:t>Street Address Line 1</x:t>
  </x:si>
  <x:si>
    <x:t>215 South Broad Street</x:t>
  </x:si>
  <x:si>
    <x:t>Title of Contact</x:t>
  </x:si>
  <x:si>
    <x:t>Business Manager</x:t>
  </x:si>
  <x:si>
    <x:t>Street Address Line 2</x:t>
  </x:si>
  <x:si>
    <x:t/>
  </x:si>
  <x:si>
    <x:t>Email Address</x:t>
  </x:si>
  <x:si>
    <x:t>jgayne@sacketspatriots.org</x:t>
  </x:si>
  <x:si>
    <x:t>City</x:t>
  </x:si>
  <x:si>
    <x:t>Phone Number</x:t>
  </x:si>
  <x:si>
    <x:t>3156463575</x:t>
  </x:si>
  <x:si>
    <x:t>Zip Code</x:t>
  </x:si>
  <x:si>
    <x:t>13685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</x:si>
  <x:si>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</x:si>
  <x:si>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</x:si>
  <x:si>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</x:si>
  <x:si>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</x:si>
  <x:si>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</x:si>
  <x:si>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</x:si>
  <x:si>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</x:si>
  <x:si>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</x:si>
  <x:si>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</x:si>
  <x:si>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</x:si>
  <x:si>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</x:si>
  <x:si>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</x:si>
  <x:si>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</x:si>
  <x:si>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</x:si>
  <x:si>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</x:si>
  <x:si>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</x:si>
  <x:si>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</x:si>
  <x:si>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</x:si>
  <x:si>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</x:si>
  <x:si>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</x:si>
  <x:si>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</x:si>
  <x:si>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</x:si>
  <x:si>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</x:si>
  <x:si>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</x:si>
  <x:si>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</x:si>
  <x:si>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</x:si>
  <x:si>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</x:si>
  <x:si>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</x:si>
  <x:si>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</x:si>
  <x:si>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</x:si>
  <x:si>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</x:si>
  <x:si>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</x:si>
  <x:si>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</x:si>
  <x:si>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</x:si>
  <x:si>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</x:si>
  <x:si>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</x:si>
  <x:si>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</x:si>
  <x:si>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</x:si>
  <x:si>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</x:si>
  <x:si>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</x:si>
  <x:si>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</x:si>
  <x:si>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</x:si>
  <x:si>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</x:si>
  <x:si>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</x:si>
  <x:si>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</x:si>
  <x:si>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</x:si>
  <x:si>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</x:si>
  <x:si>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</x:si>
  <x:si>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</x:si>
  <x:si>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</x:si>
  <x:si>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</x:si>
  <x:si>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</x:si>
  <x:si>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</x:si>
  <x:si>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</x:si>
  <x:si>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</x:si>
  <x:si>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</x:si>
  <x:si>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</x:si>
  <x:si>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</x:si>
  <x:si>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</x:si>
  <x:si>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</x:si>
  <x:si>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</x:si>
  <x:si>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</x:si>
  <x:si>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</x:si>
  <x:si>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</x:si>
  <x:si>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</x:si>
  <x:si>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</x:si>
  <x:si>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</x:si>
  <x:si>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</x:si>
  <x:si>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</x:si>
  <x:si>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</x:si>
  <x:si>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</x:si>
  <x:si>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</x:si>
  <x:si>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</x:si>
  <x:si>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</x:si>
  <x:si>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</x:si>
  <x:si>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</x:si>
  <x:si>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</x:si>
  <x:si>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</x:si>
  <x:si>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</x:si>
  <x:si>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</x:si>
  <x:si>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</x:si>
  <x:si>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</x:si>
  <x:si>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</x:si>
  <x:si>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</x:si>
  <x:si>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</x:si>
  <x:si>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</x:si>
  <x:si>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</x:si>
  <x:si>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</x:si>
  <x:si>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</x:si>
  <x:si>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</x:si>
  <x:si>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</x:si>
  <x:si>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</x:si>
  <x:si>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</x:si>
  <x:si>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</x:si>
  <x:si>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</x:si>
  <x:si>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</x:si>
  <x:si>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</x:si>
  <x:si>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</x:si>
  <x:si>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</x:si>
  <x:si>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</x:si>
  <x:si>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</x:si>
  <x:si>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</x:si>
  <x:si>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</x:si>
  <x:si>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</x:si>
  <x:si>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</x:si>
  <x:si>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</x:si>
  <x:si>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221001040001</x:t>
  </x:si>
  <x:si>
    <x:t>SACKETS HARBOR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</x:si>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</x:sst>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9438235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1055844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84242</x:v>
      </x:c>
      <x:c r="E16" s="10" t="n">
        <x:v>118500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1067873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84242</x:v>
      </x:c>
      <x:c r="E24" s="10" t="n">
        <x:v>118500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1017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379563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90161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</x:v>
      </x:c>
      <x:c r="E35" s="10" t="n">
        <x:v>0</x:v>
      </x:c>
      <x:c r="F35" s="7" t="n">
        <x:v>1</x:v>
      </x:c>
      <x:c r="G35" s="132" t="n">
        <x:v>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113616</x:v>
      </x:c>
      <x:c r="E36" s="10" t="n">
        <x:v>0</x:v>
      </x:c>
      <x:c r="F36" s="7" t="n">
        <x:v>18</x:v>
      </x:c>
      <x:c r="G36" s="132" t="n">
        <x:v>6312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170787</x:v>
      </x:c>
      <x:c r="E37" s="10" t="n">
        <x:v>0</x:v>
      </x:c>
      <x:c r="F37" s="7" t="n">
        <x:v>3</x:v>
      </x:c>
      <x:c r="G37" s="132" t="n">
        <x:v>56929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4557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13295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357365</x:v>
      </x:c>
      <x:c r="E63" s="10" t="n">
        <x:v>0</x:v>
      </x:c>
      <x:c r="F63" s="84" t="n">
        <x:v>3.7</x:v>
      </x:c>
      <x:c r="G63" s="132" t="n">
        <x:v>96585.1351351351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550515</x:v>
      </x:c>
      <x:c r="E64" s="10" t="n">
        <x:v>0</x:v>
      </x:c>
      <x:c r="F64" s="84" t="n">
        <x:v>6.6</x:v>
      </x:c>
      <x:c r="G64" s="132" t="n">
        <x:v>83411.3636363636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130011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202528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39531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765448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2496760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4424132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388</x:v>
      </x:c>
      <x:c r="L8" s="107" t="n">
        <x:v>0</x:v>
      </x:c>
      <x:c r="M8" s="107" t="n">
        <x:v>0</x:v>
      </x:c>
      <x:c r="N8" s="107" t="n">
        <x:v>103</x:v>
      </x:c>
      <x:c r="O8" s="107" t="n">
        <x:v>3</x:v>
      </x:c>
      <x:c r="P8" s="107" t="n">
        <x:v>74</x:v>
      </x:c>
      <x:c r="Q8" s="108" t="n">
        <x:v>10</x:v>
      </x:c>
      <x:c r="R8" s="108" t="n">
        <x:v>32.9</x:v>
      </x:c>
      <x:c r="S8" s="108" t="n">
        <x:v>8</x:v>
      </x:c>
      <x:c r="T8" s="108" t="n">
        <x:v>0.8</x:v>
      </x:c>
      <x:c r="U8" s="108" t="n">
        <x:v>3</x:v>
      </x:c>
      <x:c r="V8" s="108" t="n">
        <x:v>3.6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2933066</x:v>
      </x:c>
      <x:c r="E8" s="81" t="n">
        <x:v>743076</x:v>
      </x:c>
      <x:c r="F8" s="116" t="n">
        <x:v>1438598.29641248</x:v>
      </x:c>
      <x:c r="G8" s="81" t="n">
        <x:v>1095378</x:v>
      </x:c>
      <x:c r="H8" s="81" t="n">
        <x:v>376169</x:v>
      </x:c>
      <x:c r="I8" s="117">
        <x:f>SUM(D8:H8)</x:f>
      </x:c>
      <x:c r="J8" s="81" t="n">
        <x:v>4379380</x:v>
      </x:c>
      <x:c r="K8" s="81" t="n">
        <x:v>0</x:v>
      </x:c>
      <x:c r="L8" s="81" t="n">
        <x:v>1140183</x:v>
      </x:c>
      <x:c r="M8" s="81" t="n">
        <x:v>0</x:v>
      </x:c>
      <x:c r="N8" s="81" t="n">
        <x:v>258300</x:v>
      </x:c>
      <x:c r="O8" s="81" t="n">
        <x:v>383131</x:v>
      </x:c>
      <x:c r="P8" s="81" t="n">
        <x:v>425170</x:v>
      </x:c>
      <x:c r="Q8" s="117">
        <x:f>SUM(J8:P8)</x:f>
      </x:c>
      <x:c r="R8" s="81" t="n">
        <x:v>5535025</x:v>
      </x:c>
      <x:c r="S8" s="81" t="n">
        <x:v>1051287</x:v>
      </x:c>
      <x:c r="T8" s="59">
        <x:f>SUM('Part C'!$R8:$S8)</x:f>
      </x:c>
      <x:c r="U8" s="81" t="n">
        <x:v>14265.5283505155</x:v>
      </x:c>
      <x:c r="V8" s="81" t="n">
        <x:v>2709.50257731959</x:v>
      </x:c>
      <x:c r="W8" s="81" t="n">
        <x:v>2059193</x:v>
      </x:c>
      <x:c r="X8" s="81" t="n">
        <x:v>8645505</x:v>
      </x:c>
      <x:c r="Y8" s="12" t="n">
        <x:v>22282.2293814433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1</x:v>
      </x:c>
      <x:c r="F14" s="7" t="n">
        <x:v>18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113616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