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<x:sst xmlns:x="http://schemas.openxmlformats.org/spreadsheetml/2006/main" count="240" uniqueCount="240">
  <x:si>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</x:si>
  <x:si>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</x:si>
  <x:si>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Rye</x:t>
  </x:si>
  <x:si>
    <x:t>BEDS Code</x:t>
  </x:si>
  <x:si>
    <x:t>661800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</x:si>
  <x:si>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</x:si>
  <x:si>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</x:si>
  <x:si>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</x:si>
  <x:si>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</x:si>
  <x:si>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</x:si>
  <x:si>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Katherine Viggiano</x:t>
  </x:si>
  <x:si>
    <x:t>Street Address Line 1</x:t>
  </x:si>
  <x:si>
    <x:t>555 Theodore Fremd Avenue, B-101</x:t>
  </x:si>
  <x:si>
    <x:t>Title of Contact</x:t>
  </x:si>
  <x:si>
    <x:t>Assistant Business Administrator &amp; Treasurer</x:t>
  </x:si>
  <x:si>
    <x:t>Street Address Line 2</x:t>
  </x:si>
  <x:si>
    <x:t/>
  </x:si>
  <x:si>
    <x:t>Email Address</x:t>
  </x:si>
  <x:si>
    <x:t>viggiano.katherine@ryeschools.org</x:t>
  </x:si>
  <x:si>
    <x:t>City</x:t>
  </x:si>
  <x:si>
    <x:t>Phone Number</x:t>
  </x:si>
  <x:si>
    <x:t>9149676100</x:t>
  </x:si>
  <x:si>
    <x:t>Zip Code</x:t>
  </x:si>
  <x:si>
    <x:t>10580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</x:si>
  <x:si>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</x:si>
  <x:si>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</x:si>
  <x:si>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</x:si>
  <x:si>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</x:si>
  <x:si>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</x:si>
  <x:si>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</x:si>
  <x:si>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</x:si>
  <x:si>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</x:si>
  <x:si>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</x:si>
  <x:si>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</x:si>
  <x:si>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</x:si>
  <x:si>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</x:si>
  <x:si>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</x:si>
  <x:si>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</x:si>
  <x:si>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</x:si>
  <x:si>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</x:si>
  <x:si>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</x:si>
  <x:si>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</x:si>
  <x:si>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</x:si>
  <x:si>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</x:si>
  <x:si>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</x:si>
  <x:si>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</x:si>
  <x:si>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</x:si>
  <x:si>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</x:si>
  <x:si>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</x:si>
  <x:si>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</x:si>
  <x:si>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</x:si>
  <x:si>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</x:si>
  <x:si>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</x:si>
  <x:si>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</x:si>
  <x:si>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</x:si>
  <x:si>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</x:si>
  <x:si>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</x:si>
  <x:si>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</x:si>
  <x:si>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</x:si>
  <x:si>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</x:si>
  <x:si>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</x:si>
  <x:si>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</x:si>
  <x:si>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</x:si>
  <x:si>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</x:si>
  <x:si>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</x:si>
  <x:si>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</x:si>
  <x:si>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</x:si>
  <x:si>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</x:si>
  <x:si>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</x:si>
  <x:si>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</x:si>
  <x:si>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</x:si>
  <x:si>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</x:si>
  <x:si>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</x:si>
  <x:si>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</x:si>
  <x:si>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</x:si>
  <x:si>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</x:si>
  <x:si>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</x:si>
  <x:si>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</x:si>
  <x:si>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</x:si>
  <x:si>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</x:si>
  <x:si>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</x:si>
  <x:si>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</x:si>
  <x:si>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</x:si>
  <x:si>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</x:si>
  <x:si>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</x:si>
  <x:si>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</x:si>
  <x:si>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</x:si>
  <x:si>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</x:si>
  <x:si>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</x:si>
  <x:si>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</x:si>
  <x:si>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</x:si>
  <x:si>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</x:si>
  <x:si>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</x:si>
  <x:si>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</x:si>
  <x:si>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</x:si>
  <x:si>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</x:si>
  <x:si>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</x:si>
  <x:si>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</x:si>
  <x:si>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</x:si>
  <x:si>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</x:si>
  <x:si>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</x:si>
  <x:si>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</x:si>
  <x:si>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</x:si>
  <x:si>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</x:si>
  <x:si>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</x:si>
  <x:si>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</x:si>
  <x:si>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</x:si>
  <x:si>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</x:si>
  <x:si>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</x:si>
  <x:si>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</x:si>
  <x:si>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</x:si>
  <x:si>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</x:si>
  <x:si>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</x:si>
  <x:si>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</x:si>
  <x:si>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</x:si>
  <x:si>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</x:si>
  <x:si>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</x:si>
  <x:si>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</x:si>
  <x:si>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</x:si>
  <x:si>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</x:si>
  <x:si>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</x:si>
  <x:si>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</x:si>
  <x:si>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</x:si>
  <x:si>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</x:si>
  <x:si>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</x:si>
  <x:si>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</x:si>
  <x:si>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</x:si>
  <x:si>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</x:si>
  <x:si>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</x:si>
  <x:si>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</x:si>
  <x:si>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661800010001</x:t>
  </x:si>
  <x:si>
    <x:t>MIDLAND SCHOOL</x:t>
  </x:si>
  <x:si>
    <x:t>Elementary School</x:t>
  </x:si>
  <x:si>
    <x:t>K</x:t>
  </x:si>
  <x:si>
    <x:t>5</x:t>
  </x:si>
  <x:si>
    <x:t>Yes</x:t>
  </x:si>
  <x:si>
    <x:t>No</x:t>
  </x:si>
  <x:si>
    <x:t>661800010002</x:t>
  </x:si>
  <x:si>
    <x:t>MILTON SCHOOL</x:t>
  </x:si>
  <x:si>
    <x:t>661800010003</x:t>
  </x:si>
  <x:si>
    <x:t>OSBORN SCHOOL</x:t>
  </x:si>
  <x:si>
    <x:t>661800010004</x:t>
  </x:si>
  <x:si>
    <x:t>RYE HIGH SCHOOL</x:t>
  </x:si>
  <x:si>
    <x:t>Senior High School</x:t>
  </x:si>
  <x:si>
    <x:t>9</x:t>
  </x:si>
  <x:si>
    <x:t>12</x:t>
  </x:si>
  <x:si>
    <x:t>661800010005</x:t>
  </x:si>
  <x:si>
    <x:t>RYE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</x:si>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</x:sst>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94237421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270393</x:v>
      </x:c>
      <x:c r="E15" s="10" t="n">
        <x:v>858599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2048325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820000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3383375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2048325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30500</x:v>
      </x:c>
      <x:c r="E25" s="10" t="n">
        <x:v>4625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1604000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1884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800000</x:v>
      </x:c>
      <x:c r="E37" s="10" t="n">
        <x:v>0</x:v>
      </x:c>
      <x:c r="F37" s="7" t="n">
        <x:v>7</x:v>
      </x:c>
      <x:c r="G37" s="132" t="n">
        <x:v>114285.714285714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2902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96000</x:v>
      </x:c>
      <x:c r="E62" s="10" t="n">
        <x:v>0</x:v>
      </x:c>
      <x:c r="F62" s="84" t="n">
        <x:v>7</x:v>
      </x:c>
      <x:c r="G62" s="132" t="n">
        <x:v>13714.2857142857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2523505</x:v>
      </x:c>
      <x:c r="E63" s="10" t="n">
        <x:v>0</x:v>
      </x:c>
      <x:c r="F63" s="84" t="n">
        <x:v>16</x:v>
      </x:c>
      <x:c r="G63" s="132" t="n">
        <x:v>157719.0625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4858554</x:v>
      </x:c>
      <x:c r="E64" s="10" t="n">
        <x:v>0</x:v>
      </x:c>
      <x:c r="F64" s="84" t="n">
        <x:v>26</x:v>
      </x:c>
      <x:c r="G64" s="132" t="n">
        <x:v>186867.461538462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1634551</x:v>
      </x:c>
      <x:c r="E65" s="10" t="n">
        <x:v>0</x:v>
      </x:c>
      <x:c r="F65" s="84" t="n">
        <x:v>11</x:v>
      </x:c>
      <x:c r="G65" s="132" t="n">
        <x:v>148595.545454545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1468594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1224766</x:v>
      </x:c>
      <x:c r="E72" s="10" t="n">
        <x:v>125892</x:v>
      </x:c>
      <x:c r="F72" s="84" t="n">
        <x:v>2</x:v>
      </x:c>
      <x:c r="G72" s="132" t="n">
        <x:v>675329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25787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771351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270393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310358</x:v>
      </x:c>
      <x:c r="E77" s="10" t="n">
        <x:v>0</x:v>
      </x:c>
      <x:c r="F77" s="84" t="n">
        <x:v>3</x:v>
      </x:c>
      <x:c r="G77" s="132" t="n">
        <x:v>103452.666666667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631633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2564310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22377000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52580336.05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476</x:v>
      </x:c>
      <x:c r="L8" s="107" t="n">
        <x:v>0</x:v>
      </x:c>
      <x:c r="M8" s="107" t="n">
        <x:v>0</x:v>
      </x:c>
      <x:c r="N8" s="107" t="n">
        <x:v>6</x:v>
      </x:c>
      <x:c r="O8" s="107" t="n">
        <x:v>11</x:v>
      </x:c>
      <x:c r="P8" s="107" t="n">
        <x:v>40</x:v>
      </x:c>
      <x:c r="Q8" s="108" t="n">
        <x:v>1.2</x:v>
      </x:c>
      <x:c r="R8" s="108" t="n">
        <x:v>44</x:v>
      </x:c>
      <x:c r="S8" s="108" t="n">
        <x:v>19.1</x:v>
      </x:c>
      <x:c r="T8" s="108" t="n">
        <x:v>2</x:v>
      </x:c>
      <x:c r="U8" s="108" t="n">
        <x:v>4.5</x:v>
      </x:c>
      <x:c r="V8" s="108" t="n">
        <x:v>2.2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323</x:v>
      </x:c>
      <x:c r="L9" s="107" t="n">
        <x:v>0</x:v>
      </x:c>
      <x:c r="M9" s="107" t="n">
        <x:v>0</x:v>
      </x:c>
      <x:c r="N9" s="107" t="n">
        <x:v>0</x:v>
      </x:c>
      <x:c r="O9" s="107" t="n">
        <x:v>4</x:v>
      </x:c>
      <x:c r="P9" s="107" t="n">
        <x:v>36</x:v>
      </x:c>
      <x:c r="Q9" s="108" t="n">
        <x:v>0.2</x:v>
      </x:c>
      <x:c r="R9" s="108" t="n">
        <x:v>31.7</x:v>
      </x:c>
      <x:c r="S9" s="108" t="n">
        <x:v>16.9</x:v>
      </x:c>
      <x:c r="T9" s="108" t="n">
        <x:v>2</x:v>
      </x:c>
      <x:c r="U9" s="108" t="n">
        <x:v>4.5</x:v>
      </x:c>
      <x:c r="V9" s="108" t="n">
        <x:v>5.6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465</x:v>
      </x:c>
      <x:c r="L10" s="107" t="n">
        <x:v>0</x:v>
      </x:c>
      <x:c r="M10" s="107" t="n">
        <x:v>0</x:v>
      </x:c>
      <x:c r="N10" s="107" t="n">
        <x:v>7</x:v>
      </x:c>
      <x:c r="O10" s="107" t="n">
        <x:v>14</x:v>
      </x:c>
      <x:c r="P10" s="107" t="n">
        <x:v>37</x:v>
      </x:c>
      <x:c r="Q10" s="108" t="n">
        <x:v>1.2</x:v>
      </x:c>
      <x:c r="R10" s="108" t="n">
        <x:v>43.1</x:v>
      </x:c>
      <x:c r="S10" s="108" t="n">
        <x:v>19.1</x:v>
      </x:c>
      <x:c r="T10" s="108" t="n">
        <x:v>2</x:v>
      </x:c>
      <x:c r="U10" s="108" t="n">
        <x:v>5.6</x:v>
      </x:c>
      <x:c r="V10" s="108" t="n">
        <x:v>6.2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143</x:v>
      </x:c>
      <x:c r="E11" s="170" t="s">
        <x:v>144</x:v>
      </x:c>
      <x:c r="F11" s="170" t="s">
        <x:v>145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948</x:v>
      </x:c>
      <x:c r="L11" s="107" t="n">
        <x:v>0</x:v>
      </x:c>
      <x:c r="M11" s="107" t="n">
        <x:v>0</x:v>
      </x:c>
      <x:c r="N11" s="107" t="n">
        <x:v>16</x:v>
      </x:c>
      <x:c r="O11" s="107" t="n">
        <x:v>11</x:v>
      </x:c>
      <x:c r="P11" s="107" t="n">
        <x:v>103</x:v>
      </x:c>
      <x:c r="Q11" s="108" t="n">
        <x:v>2.2</x:v>
      </x:c>
      <x:c r="R11" s="108" t="n">
        <x:v>81</x:v>
      </x:c>
      <x:c r="S11" s="108" t="n">
        <x:v>7.3</x:v>
      </x:c>
      <x:c r="T11" s="108" t="n">
        <x:v>4</x:v>
      </x:c>
      <x:c r="U11" s="108" t="n">
        <x:v>9.2</x:v>
      </x:c>
      <x:c r="V11" s="108" t="n">
        <x:v>11.7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149</x:v>
      </x:c>
      <x:c r="F12" s="170" t="s">
        <x:v>150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690</x:v>
      </x:c>
      <x:c r="L12" s="107" t="n">
        <x:v>0</x:v>
      </x:c>
      <x:c r="M12" s="107" t="n">
        <x:v>0</x:v>
      </x:c>
      <x:c r="N12" s="107" t="n">
        <x:v>10</x:v>
      </x:c>
      <x:c r="O12" s="107" t="n">
        <x:v>8</x:v>
      </x:c>
      <x:c r="P12" s="107" t="n">
        <x:v>73</x:v>
      </x:c>
      <x:c r="Q12" s="108" t="n">
        <x:v>5.2</x:v>
      </x:c>
      <x:c r="R12" s="108" t="n">
        <x:v>65.2</x:v>
      </x:c>
      <x:c r="S12" s="108" t="n">
        <x:v>7.2</x:v>
      </x:c>
      <x:c r="T12" s="108" t="n">
        <x:v>2</x:v>
      </x:c>
      <x:c r="U12" s="108" t="n">
        <x:v>9.2</x:v>
      </x:c>
      <x:c r="V12" s="108" t="n">
        <x:v>8.8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151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6667738</x:v>
      </x:c>
      <x:c r="E8" s="81" t="n">
        <x:v>1010330</x:v>
      </x:c>
      <x:c r="F8" s="116" t="n">
        <x:v>2893157.26202779</x:v>
      </x:c>
      <x:c r="G8" s="81" t="n">
        <x:v>107278</x:v>
      </x:c>
      <x:c r="H8" s="81" t="n">
        <x:v>995780</x:v>
      </x:c>
      <x:c r="I8" s="117">
        <x:f>SUM(D8:H8)</x:f>
      </x:c>
      <x:c r="J8" s="81" t="n">
        <x:v>7944694</x:v>
      </x:c>
      <x:c r="K8" s="81" t="n">
        <x:v>0</x:v>
      </x:c>
      <x:c r="L8" s="81" t="n">
        <x:v>1842824</x:v>
      </x:c>
      <x:c r="M8" s="81" t="n">
        <x:v>0</x:v>
      </x:c>
      <x:c r="N8" s="81" t="n">
        <x:v>690179</x:v>
      </x:c>
      <x:c r="O8" s="81" t="n">
        <x:v>711272</x:v>
      </x:c>
      <x:c r="P8" s="81" t="n">
        <x:v>485314</x:v>
      </x:c>
      <x:c r="Q8" s="117">
        <x:f>SUM(J8:P8)</x:f>
      </x:c>
      <x:c r="R8" s="81" t="n">
        <x:v>11559090</x:v>
      </x:c>
      <x:c r="S8" s="81" t="n">
        <x:v>115194</x:v>
      </x:c>
      <x:c r="T8" s="59">
        <x:f>SUM('Part C'!$R8:$S8)</x:f>
      </x:c>
      <x:c r="U8" s="81" t="n">
        <x:v>24283.8025210084</x:v>
      </x:c>
      <x:c r="V8" s="81" t="n">
        <x:v>242.004201680672</x:v>
      </x:c>
      <x:c r="W8" s="81" t="n">
        <x:v>2707343.33011716</x:v>
      </x:c>
      <x:c r="X8" s="81" t="n">
        <x:v>14381627.3301172</x:v>
      </x:c>
      <x:c r="Y8" s="12" t="n">
        <x:v>30213.5027943638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4664908</x:v>
      </x:c>
      <x:c r="E9" s="81" t="n">
        <x:v>1080655</x:v>
      </x:c>
      <x:c r="F9" s="116" t="n">
        <x:v>2164973.96452964</x:v>
      </x:c>
      <x:c r="G9" s="81" t="n">
        <x:v>72796</x:v>
      </x:c>
      <x:c r="H9" s="81" t="n">
        <x:v>683874</x:v>
      </x:c>
      <x:c r="I9" s="117">
        <x:f>SUM(D9:H9)</x:f>
      </x:c>
      <x:c r="J9" s="81" t="n">
        <x:v>5344916</x:v>
      </x:c>
      <x:c r="K9" s="81" t="n">
        <x:v>0</x:v>
      </x:c>
      <x:c r="L9" s="81" t="n">
        <x:v>1815655</x:v>
      </x:c>
      <x:c r="M9" s="81" t="n">
        <x:v>0</x:v>
      </x:c>
      <x:c r="N9" s="81" t="n">
        <x:v>664226</x:v>
      </x:c>
      <x:c r="O9" s="81" t="n">
        <x:v>461502</x:v>
      </x:c>
      <x:c r="P9" s="81" t="n">
        <x:v>380908</x:v>
      </x:c>
      <x:c r="Q9" s="117">
        <x:f>SUM(J9:P9)</x:f>
      </x:c>
      <x:c r="R9" s="81" t="n">
        <x:v>8589039</x:v>
      </x:c>
      <x:c r="S9" s="81" t="n">
        <x:v>78167</x:v>
      </x:c>
      <x:c r="T9" s="59">
        <x:f>SUM('Part C'!$R9:$S9)</x:f>
      </x:c>
      <x:c r="U9" s="81" t="n">
        <x:v>26591.4520123839</x:v>
      </x:c>
      <x:c r="V9" s="81" t="n">
        <x:v>242.003095975232</x:v>
      </x:c>
      <x:c r="W9" s="81" t="n">
        <x:v>1837125.83115093</x:v>
      </x:c>
      <x:c r="X9" s="81" t="n">
        <x:v>10504331.8311509</x:v>
      </x:c>
      <x:c r="Y9" s="12" t="n">
        <x:v>32521.1511800338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6475464</x:v>
      </x:c>
      <x:c r="E10" s="81" t="n">
        <x:v>1268773</x:v>
      </x:c>
      <x:c r="F10" s="116" t="n">
        <x:v>2918090.2689862</x:v>
      </x:c>
      <x:c r="G10" s="81" t="n">
        <x:v>104799</x:v>
      </x:c>
      <x:c r="H10" s="81" t="n">
        <x:v>973674</x:v>
      </x:c>
      <x:c r="I10" s="117">
        <x:f>SUM(D10:H10)</x:f>
      </x:c>
      <x:c r="J10" s="81" t="n">
        <x:v>7928132</x:v>
      </x:c>
      <x:c r="K10" s="81" t="n">
        <x:v>0</x:v>
      </x:c>
      <x:c r="L10" s="81" t="n">
        <x:v>2035576</x:v>
      </x:c>
      <x:c r="M10" s="81" t="n">
        <x:v>0</x:v>
      </x:c>
      <x:c r="N10" s="81" t="n">
        <x:v>709555</x:v>
      </x:c>
      <x:c r="O10" s="81" t="n">
        <x:v>625443</x:v>
      </x:c>
      <x:c r="P10" s="81" t="n">
        <x:v>442094</x:v>
      </x:c>
      <x:c r="Q10" s="117">
        <x:f>SUM(J10:P10)</x:f>
      </x:c>
      <x:c r="R10" s="81" t="n">
        <x:v>11628268</x:v>
      </x:c>
      <x:c r="S10" s="81" t="n">
        <x:v>112532</x:v>
      </x:c>
      <x:c r="T10" s="59">
        <x:f>SUM('Part C'!$R10:$S10)</x:f>
      </x:c>
      <x:c r="U10" s="81" t="n">
        <x:v>25007.0279569892</x:v>
      </x:c>
      <x:c r="V10" s="81" t="n">
        <x:v>242.004301075269</x:v>
      </x:c>
      <x:c r="W10" s="81" t="n">
        <x:v>2644778.67332874</x:v>
      </x:c>
      <x:c r="X10" s="81" t="n">
        <x:v>14385578.6733287</x:v>
      </x:c>
      <x:c r="Y10" s="12" t="n">
        <x:v>30936.7283297392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12594881</x:v>
      </x:c>
      <x:c r="E11" s="81" t="n">
        <x:v>1779304</x:v>
      </x:c>
      <x:c r="F11" s="116" t="n">
        <x:v>5416307.55529658</x:v>
      </x:c>
      <x:c r="G11" s="81" t="n">
        <x:v>286740</x:v>
      </x:c>
      <x:c r="H11" s="81" t="n">
        <x:v>2445293</x:v>
      </x:c>
      <x:c r="I11" s="117">
        <x:f>SUM(D11:H11)</x:f>
      </x:c>
      <x:c r="J11" s="81" t="n">
        <x:v>13730530</x:v>
      </x:c>
      <x:c r="K11" s="81" t="n">
        <x:v>0</x:v>
      </x:c>
      <x:c r="L11" s="81" t="n">
        <x:v>2849972</x:v>
      </x:c>
      <x:c r="M11" s="81" t="n">
        <x:v>0</x:v>
      </x:c>
      <x:c r="N11" s="81" t="n">
        <x:v>1182117</x:v>
      </x:c>
      <x:c r="O11" s="81" t="n">
        <x:v>1126059</x:v>
      </x:c>
      <x:c r="P11" s="81" t="n">
        <x:v>3633847</x:v>
      </x:c>
      <x:c r="Q11" s="117">
        <x:f>SUM(J11:P11)</x:f>
      </x:c>
      <x:c r="R11" s="81" t="n">
        <x:v>22293105</x:v>
      </x:c>
      <x:c r="S11" s="81" t="n">
        <x:v>229419</x:v>
      </x:c>
      <x:c r="T11" s="59">
        <x:f>SUM('Part C'!$R11:$S11)</x:f>
      </x:c>
      <x:c r="U11" s="81" t="n">
        <x:v>23515.9335443038</x:v>
      </x:c>
      <x:c r="V11" s="81" t="n">
        <x:v>242.003164556962</x:v>
      </x:c>
      <x:c r="W11" s="81" t="n">
        <x:v>5391935.87594762</x:v>
      </x:c>
      <x:c r="X11" s="81" t="n">
        <x:v>27914459.8759476</x:v>
      </x:c>
      <x:c r="Y11" s="12" t="n">
        <x:v>29445.6327805355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10284788</x:v>
      </x:c>
      <x:c r="E12" s="81" t="n">
        <x:v>1174762</x:v>
      </x:c>
      <x:c r="F12" s="116" t="n">
        <x:v>4318049.84041175</x:v>
      </x:c>
      <x:c r="G12" s="81" t="n">
        <x:v>208703</x:v>
      </x:c>
      <x:c r="H12" s="81" t="n">
        <x:v>1625216</x:v>
      </x:c>
      <x:c r="I12" s="117">
        <x:f>SUM(D12:H12)</x:f>
      </x:c>
      <x:c r="J12" s="81" t="n">
        <x:v>10983903</x:v>
      </x:c>
      <x:c r="K12" s="81" t="n">
        <x:v>0</x:v>
      </x:c>
      <x:c r="L12" s="81" t="n">
        <x:v>2818419</x:v>
      </x:c>
      <x:c r="M12" s="81" t="n">
        <x:v>0</x:v>
      </x:c>
      <x:c r="N12" s="81" t="n">
        <x:v>749671</x:v>
      </x:c>
      <x:c r="O12" s="81" t="n">
        <x:v>795379</x:v>
      </x:c>
      <x:c r="P12" s="81" t="n">
        <x:v>2264148</x:v>
      </x:c>
      <x:c r="Q12" s="117">
        <x:f>SUM(J12:P12)</x:f>
      </x:c>
      <x:c r="R12" s="81" t="n">
        <x:v>17444538</x:v>
      </x:c>
      <x:c r="S12" s="81" t="n">
        <x:v>166983</x:v>
      </x:c>
      <x:c r="T12" s="59">
        <x:f>SUM('Part C'!$R12:$S12)</x:f>
      </x:c>
      <x:c r="U12" s="81" t="n">
        <x:v>25281.9391304348</x:v>
      </x:c>
      <x:c r="V12" s="81" t="n">
        <x:v>242.004347826087</x:v>
      </x:c>
      <x:c r="W12" s="81" t="n">
        <x:v>3924510.28945555</x:v>
      </x:c>
      <x:c r="X12" s="81" t="n">
        <x:v>21536031.2894555</x:v>
      </x:c>
      <x:c r="Y12" s="12" t="n">
        <x:v>31211.6395499356</x:v>
      </x:c>
    </x:row>
    <x:row r="13" spans="1:25" s="3" customFormat="1" ht="15" customHeight="1">
      <x:c r="A13" s="4" t="s">
        <x:v>151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211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212</x:v>
      </x:c>
      <x:c r="G16" s="144" t="s"/>
      <x:c r="H16" s="144" t="s"/>
      <x:c r="I16" s="144" t="s"/>
      <x:c r="J16" s="135" t="s"/>
      <x:c r="K16" s="134" t="s">
        <x:v>213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214</x:v>
      </x:c>
      <x:c r="F17" s="97" t="s">
        <x:v>193</x:v>
      </x:c>
      <x:c r="G17" s="5" t="s">
        <x:v>194</x:v>
      </x:c>
      <x:c r="H17" s="5" t="s">
        <x:v>195</x:v>
      </x:c>
      <x:c r="I17" s="98" t="s">
        <x:v>196</x:v>
      </x:c>
      <x:c r="J17" s="11" t="s">
        <x:v>197</x:v>
      </x:c>
      <x:c r="K17" s="97" t="s">
        <x:v>198</x:v>
      </x:c>
      <x:c r="L17" s="5" t="s">
        <x:v>210</x:v>
      </x:c>
      <x:c r="M17" s="98" t="s">
        <x:v>215</x:v>
      </x:c>
      <x:c r="N17" s="61" t="s">
        <x:v>201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216</x:v>
      </x:c>
      <x:c r="E18" s="16" t="n">
        <x:v>0</x:v>
      </x:c>
      <x:c r="F18" s="7" t="n">
        <x:v>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217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151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133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143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143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