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X18" i="9"/>
  <x:c r="Y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<x:sst xmlns:x="http://schemas.openxmlformats.org/spreadsheetml/2006/main" count="252" uniqueCount="252">
  <x:si>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</x:si>
  <x:si>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</x:si>
  <x:si>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Rush-Henrietta</x:t>
  </x:si>
  <x:si>
    <x:t>BEDS Code</x:t>
  </x:si>
  <x:si>
    <x:t>261701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</x:si>
  <x:si>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</x:si>
  <x:si>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</x:si>
  <x:si>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</x:si>
  <x:si>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</x:si>
  <x:si>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</x:si>
  <x:si>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Andy Whitmore</x:t>
  </x:si>
  <x:si>
    <x:t>Street Address Line 1</x:t>
  </x:si>
  <x:si>
    <x:t>2034 Lehigh Station Road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</x:si>
  <x:si>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</x:si>
  <x:si>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</x:si>
  <x:si>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</x:si>
  <x:si>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</x:si>
  <x:si>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</x:si>
  <x:si>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awhitmore@rhnet.org</x:t>
  </x:si>
  <x:si>
    <x:t>City</x:t>
  </x:si>
  <x:si>
    <x:t>Henrietta</x:t>
  </x:si>
  <x:si>
    <x:t>Phone Number</x:t>
  </x:si>
  <x:si>
    <x:t>5853595037</x:t>
  </x:si>
  <x:si>
    <x:t>Zip Code</x:t>
  </x:si>
  <x:si>
    <x:t>14467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</x:si>
  <x:si>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</x:si>
  <x:si>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</x:si>
  <x:si>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</x:si>
  <x:si>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</x:si>
  <x:si>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</x:si>
  <x:si>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</x:si>
  <x:si>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</x:si>
  <x:si>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</x:si>
  <x:si>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</x:si>
  <x:si>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</x:si>
  <x:si>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</x:si>
  <x:si>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</x:si>
  <x:si>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</x:si>
  <x:si>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</x:si>
  <x:si>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</x:si>
  <x:si>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</x:si>
  <x:si>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</x:si>
  <x:si>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</x:si>
  <x:si>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</x:si>
  <x:si>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</x:si>
  <x:si>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</x:si>
  <x:si>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</x:si>
  <x:si>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</x:si>
  <x:si>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</x:si>
  <x:si>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</x:si>
  <x:si>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</x:si>
  <x:si>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</x:si>
  <x:si>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</x:si>
  <x:si>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</x:si>
  <x:si>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</x:si>
  <x:si>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</x:si>
  <x:si>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</x:si>
  <x:si>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</x:si>
  <x:si>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</x:si>
  <x:si>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</x:si>
  <x:si>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</x:si>
  <x:si>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</x:si>
  <x:si>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</x:si>
  <x:si>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</x:si>
  <x:si>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</x:si>
  <x:si>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</x:si>
  <x:si>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</x:si>
  <x:si>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</x:si>
  <x:si>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</x:si>
  <x:si>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</x:si>
  <x:si>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</x:si>
  <x:si>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</x:si>
  <x:si>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</x:si>
  <x:si>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</x:si>
  <x:si>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</x:si>
  <x:si>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</x:si>
  <x:si>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</x:si>
  <x:si>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</x:si>
  <x:si>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</x:si>
  <x:si>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</x:si>
  <x:si>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</x:si>
  <x:si>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</x:si>
  <x:si>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</x:si>
  <x:si>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</x:si>
  <x:si>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</x:si>
  <x:si>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</x:si>
  <x:si>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</x:si>
  <x:si>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</x:si>
  <x:si>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</x:si>
  <x:si>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</x:si>
  <x:si>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</x:si>
  <x:si>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</x:si>
  <x:si>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</x:si>
  <x:si>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</x:si>
  <x:si>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</x:si>
  <x:si>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</x:si>
  <x:si>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</x:si>
  <x:si>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</x:si>
  <x:si>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</x:si>
  <x:si>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</x:si>
  <x:si>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</x:si>
  <x:si>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</x:si>
  <x:si>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</x:si>
  <x:si>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</x:si>
  <x:si>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</x:si>
  <x:si>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</x:si>
  <x:si>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</x:si>
  <x:si>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</x:si>
  <x:si>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</x:si>
  <x:si>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</x:si>
  <x:si>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</x:si>
  <x:si>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</x:si>
  <x:si>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</x:si>
  <x:si>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</x:si>
  <x:si>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</x:si>
  <x:si>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</x:si>
  <x:si>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</x:si>
  <x:si>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</x:si>
  <x:si>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</x:si>
  <x:si>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</x:si>
  <x:si>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</x:si>
  <x:si>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</x:si>
  <x:si>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</x:si>
  <x:si>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</x:si>
  <x:si>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</x:si>
  <x:si>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</x:si>
  <x:si>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</x:si>
  <x:si>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</x:si>
  <x:si>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</x:si>
  <x:si>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</x:si>
  <x:si>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</x:si>
  <x:si>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261701060002</x:t>
  </x:si>
  <x:si>
    <x:t>ETHEL K FYLE ELEMENTARY SCHOOL</x:t>
  </x:si>
  <x:si>
    <x:t>Elementary School</x:t>
  </x:si>
  <x:si>
    <x:t>K</x:t>
  </x:si>
  <x:si>
    <x:t>3</x:t>
  </x:si>
  <x:si>
    <x:t>Yes</x:t>
  </x:si>
  <x:si>
    <x:t>No</x:t>
  </x:si>
  <x:si>
    <x:t>261701060004</x:t>
  </x:si>
  <x:si>
    <x:t>MONICA B LEARY ELEMENTARY SCHOOL</x:t>
  </x:si>
  <x:si>
    <x:t>261701060005</x:t>
  </x:si>
  <x:si>
    <x:t>DAVID B CRANE ELEMENTARY SCHOOL</x:t>
  </x:si>
  <x:si>
    <x:t>261701060006</x:t>
  </x:si>
  <x:si>
    <x:t>FLOYD S WINSLOW ELEMENTARY SCHOOL</x:t>
  </x:si>
  <x:si>
    <x:t>261701060012</x:t>
  </x:si>
  <x:si>
    <x:t>EMMA E SHERMAN ELEMENTARY SCHOOL</x:t>
  </x:si>
  <x:si>
    <x:t>4</x:t>
  </x:si>
  <x:si>
    <x:t>6</x:t>
  </x:si>
  <x:si>
    <x:t>261701060013</x:t>
  </x:si>
  <x:si>
    <x:t>RUSH-HENRIETTA SENIOR HIGH SCHOOL</x:t>
  </x:si>
  <x:si>
    <x:t>Senior High School</x:t>
  </x:si>
  <x:si>
    <x:t>10</x:t>
  </x:si>
  <x:si>
    <x:t>12</x:t>
  </x:si>
  <x:si>
    <x:t>261701060014</x:t>
  </x:si>
  <x:si>
    <x:t>CHARLES H ROTH JUNIOR HIGH SCHOOL</x:t>
  </x:si>
  <x:si>
    <x:t>Middle/Junior High School</x:t>
  </x:si>
  <x:si>
    <x:t>7</x:t>
  </x:si>
  <x:si>
    <x:t>9</x:t>
  </x:si>
  <x:si>
    <x:t>261701060015</x:t>
  </x:si>
  <x:si>
    <x:t>HENRY V BURGER JUNIOR HIGH SCHOOL</x:t>
  </x:si>
  <x:si>
    <x:t>261701060016</x:t>
  </x:si>
  <x:si>
    <x:t>MARY K VOLLMER ELEMENTARY SCHOOL</x:t>
  </x:si>
  <x:si>
    <x:t>RUSH-HENRIETTA UPK PROGRAM</x:t>
  </x:si>
  <x:si>
    <x:t>Pre-K Only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</x:si>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</x:sst>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141093300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2512207</x:v>
      </x:c>
      <x:c r="E15" s="10" t="n">
        <x:v>7469725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310000</x:v>
      </x:c>
      <x:c r="E16" s="10" t="n">
        <x:v>3214669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1610756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9654626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1610756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310000</x:v>
      </x:c>
      <x:c r="E24" s="10" t="n">
        <x:v>3214669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189986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236150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8741015</x:v>
      </x:c>
      <x:c r="E27" s="10" t="n">
        <x:v>549294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3123411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240000</x:v>
      </x:c>
      <x:c r="E33" s="10" t="n">
        <x:v>0</x:v>
      </x:c>
      <x:c r="F33" s="7" t="n">
        <x:v>18</x:v>
      </x:c>
      <x:c r="G33" s="132" t="n">
        <x:v>13333.3333333333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145000</x:v>
      </x:c>
      <x:c r="E35" s="10" t="n">
        <x:v>0</x:v>
      </x:c>
      <x:c r="F35" s="7" t="n">
        <x:v>42</x:v>
      </x:c>
      <x:c r="G35" s="132" t="n">
        <x:v>3452.38095238095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306952</x:v>
      </x:c>
      <x:c r="E36" s="10" t="n">
        <x:v>0</x:v>
      </x:c>
      <x:c r="F36" s="7" t="n">
        <x:v>136</x:v>
      </x:c>
      <x:c r="G36" s="132" t="n">
        <x:v>2257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10412454</x:v>
      </x:c>
      <x:c r="E37" s="10" t="n">
        <x:v>0</x:v>
      </x:c>
      <x:c r="F37" s="7" t="n">
        <x:v>99</x:v>
      </x:c>
      <x:c r="G37" s="132" t="n">
        <x:v>105176.303030303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2489615</x:v>
      </x:c>
      <x:c r="E38" s="10" t="n">
        <x:v>0</x:v>
      </x:c>
      <x:c r="F38" s="7" t="n">
        <x:v>39</x:v>
      </x:c>
      <x:c r="G38" s="132" t="n">
        <x:v>63836.2820512821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262690</x:v>
      </x:c>
      <x:c r="E41" s="10" t="n">
        <x:v>0</x:v>
      </x:c>
      <x:c r="F41" s="7" t="n">
        <x:v>40</x:v>
      </x:c>
      <x:c r="G41" s="132" t="n">
        <x:v>6567.25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1296000</x:v>
      </x:c>
      <x:c r="E42" s="10" t="n">
        <x:v>0</x:v>
      </x:c>
      <x:c r="F42" s="7" t="n">
        <x:v>16</x:v>
      </x:c>
      <x:c r="G42" s="132" t="n">
        <x:v>81000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59887</x:v>
      </x:c>
      <x:c r="E43" s="10" t="n">
        <x:v>327380</x:v>
      </x:c>
      <x:c r="F43" s="7" t="n">
        <x:v>1</x:v>
      </x:c>
      <x:c r="G43" s="132" t="n">
        <x:v>387267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26225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5254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140560</x:v>
      </x:c>
      <x:c r="E62" s="10" t="n">
        <x:v>0</x:v>
      </x:c>
      <x:c r="F62" s="84" t="n">
        <x:v>1</x:v>
      </x:c>
      <x:c r="G62" s="132" t="n">
        <x:v>140560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2087038</x:v>
      </x:c>
      <x:c r="E63" s="10" t="n">
        <x:v>0</x:v>
      </x:c>
      <x:c r="F63" s="84" t="n">
        <x:v>22</x:v>
      </x:c>
      <x:c r="G63" s="132" t="n">
        <x:v>94865.3636363636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8471852</x:v>
      </x:c>
      <x:c r="E64" s="10" t="n">
        <x:v>0</x:v>
      </x:c>
      <x:c r="F64" s="84" t="n">
        <x:v>85</x:v>
      </x:c>
      <x:c r="G64" s="132" t="n">
        <x:v>99668.8470588235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3248882</x:v>
      </x:c>
      <x:c r="E65" s="10" t="n">
        <x:v>0</x:v>
      </x:c>
      <x:c r="F65" s="84" t="n">
        <x:v>2</x:v>
      </x:c>
      <x:c r="G65" s="132" t="n">
        <x:v>1624441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2855534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1853124</x:v>
      </x:c>
      <x:c r="E72" s="10" t="n">
        <x:v>0</x:v>
      </x:c>
      <x:c r="F72" s="84" t="n">
        <x:v>21</x:v>
      </x:c>
      <x:c r="G72" s="132" t="n">
        <x:v>88244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426303</x:v>
      </x:c>
      <x:c r="E73" s="10" t="n">
        <x:v>0</x:v>
      </x:c>
      <x:c r="F73" s="84" t="n">
        <x:v>8</x:v>
      </x:c>
      <x:c r="G73" s="132" t="n">
        <x:v>53287.875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339062</x:v>
      </x:c>
      <x:c r="E74" s="10" t="n">
        <x:v>92581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822257</x:v>
      </x:c>
      <x:c r="E75" s="10" t="n">
        <x:v>0</x:v>
      </x:c>
      <x:c r="F75" s="84" t="n">
        <x:v>4</x:v>
      </x:c>
      <x:c r="G75" s="132" t="n">
        <x:v>205564.25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371384</x:v>
      </x:c>
      <x:c r="E76" s="10" t="n">
        <x:v>0</x:v>
      </x:c>
      <x:c r="F76" s="84" t="n">
        <x:v>0.8</x:v>
      </x:c>
      <x:c r="G76" s="132" t="n">
        <x:v>464230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1041454</x:v>
      </x:c>
      <x:c r="E77" s="10" t="n">
        <x:v>0</x:v>
      </x:c>
      <x:c r="F77" s="84" t="n">
        <x:v>16</x:v>
      </x:c>
      <x:c r="G77" s="132" t="n">
        <x:v>65090.875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1811241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1846153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36887651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68824903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411</x:v>
      </x:c>
      <x:c r="L8" s="107" t="n">
        <x:v>0</x:v>
      </x:c>
      <x:c r="M8" s="107" t="n">
        <x:v>0</x:v>
      </x:c>
      <x:c r="N8" s="107" t="n">
        <x:v>172</x:v>
      </x:c>
      <x:c r="O8" s="107" t="n">
        <x:v>65</x:v>
      </x:c>
      <x:c r="P8" s="107" t="n">
        <x:v>32</x:v>
      </x:c>
      <x:c r="Q8" s="108" t="n">
        <x:v>1</x:v>
      </x:c>
      <x:c r="R8" s="108" t="n">
        <x:v>43</x:v>
      </x:c>
      <x:c r="S8" s="108" t="n">
        <x:v>13</x:v>
      </x:c>
      <x:c r="T8" s="108" t="n">
        <x:v>1</x:v>
      </x:c>
      <x:c r="U8" s="108" t="n">
        <x:v>7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489</x:v>
      </x:c>
      <x:c r="L9" s="107" t="n">
        <x:v>0</x:v>
      </x:c>
      <x:c r="M9" s="107" t="n">
        <x:v>0</x:v>
      </x:c>
      <x:c r="N9" s="107" t="n">
        <x:v>124</x:v>
      </x:c>
      <x:c r="O9" s="107" t="n">
        <x:v>59</x:v>
      </x:c>
      <x:c r="P9" s="107" t="n">
        <x:v>40</x:v>
      </x:c>
      <x:c r="Q9" s="108" t="n">
        <x:v>2</x:v>
      </x:c>
      <x:c r="R9" s="108" t="n">
        <x:v>47</x:v>
      </x:c>
      <x:c r="S9" s="108" t="n">
        <x:v>20</x:v>
      </x:c>
      <x:c r="T9" s="108" t="n">
        <x:v>1</x:v>
      </x:c>
      <x:c r="U9" s="108" t="n">
        <x:v>7.5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309</x:v>
      </x:c>
      <x:c r="L10" s="107" t="n">
        <x:v>0</x:v>
      </x:c>
      <x:c r="M10" s="107" t="n">
        <x:v>0</x:v>
      </x:c>
      <x:c r="N10" s="107" t="n">
        <x:v>130</x:v>
      </x:c>
      <x:c r="O10" s="107" t="n">
        <x:v>38</x:v>
      </x:c>
      <x:c r="P10" s="107" t="n">
        <x:v>35</x:v>
      </x:c>
      <x:c r="Q10" s="108" t="n">
        <x:v>1</x:v>
      </x:c>
      <x:c r="R10" s="108" t="n">
        <x:v>41</x:v>
      </x:c>
      <x:c r="S10" s="108" t="n">
        <x:v>11</x:v>
      </x:c>
      <x:c r="T10" s="108" t="n">
        <x:v>1</x:v>
      </x:c>
      <x:c r="U10" s="108" t="n">
        <x:v>5.5</x:v>
      </x:c>
      <x:c r="V10" s="108" t="n">
        <x:v>11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398</x:v>
      </x:c>
      <x:c r="L11" s="107" t="n">
        <x:v>0</x:v>
      </x:c>
      <x:c r="M11" s="107" t="n">
        <x:v>0</x:v>
      </x:c>
      <x:c r="N11" s="107" t="n">
        <x:v>135</x:v>
      </x:c>
      <x:c r="O11" s="107" t="n">
        <x:v>41</x:v>
      </x:c>
      <x:c r="P11" s="107" t="n">
        <x:v>11</x:v>
      </x:c>
      <x:c r="Q11" s="108" t="n">
        <x:v>0</x:v>
      </x:c>
      <x:c r="R11" s="108" t="n">
        <x:v>40</x:v>
      </x:c>
      <x:c r="S11" s="108" t="n">
        <x:v>7</x:v>
      </x:c>
      <x:c r="T11" s="108" t="n">
        <x:v>1</x:v>
      </x:c>
      <x:c r="U11" s="108" t="n">
        <x:v>4.5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146</x:v>
      </x:c>
      <x:c r="F12" s="170" t="s">
        <x:v>147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548</x:v>
      </x:c>
      <x:c r="L12" s="107" t="n">
        <x:v>0</x:v>
      </x:c>
      <x:c r="M12" s="107" t="n">
        <x:v>0</x:v>
      </x:c>
      <x:c r="N12" s="107" t="n">
        <x:v>284</x:v>
      </x:c>
      <x:c r="O12" s="107" t="n">
        <x:v>69</x:v>
      </x:c>
      <x:c r="P12" s="107" t="n">
        <x:v>62</x:v>
      </x:c>
      <x:c r="Q12" s="108" t="n">
        <x:v>2</x:v>
      </x:c>
      <x:c r="R12" s="108" t="n">
        <x:v>50</x:v>
      </x:c>
      <x:c r="S12" s="108" t="n">
        <x:v>11</x:v>
      </x:c>
      <x:c r="T12" s="108" t="n">
        <x:v>2</x:v>
      </x:c>
      <x:c r="U12" s="108" t="n">
        <x:v>7</x:v>
      </x:c>
      <x:c r="V12" s="108" t="n">
        <x:v>15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1233</x:v>
      </x:c>
      <x:c r="L13" s="107" t="n">
        <x:v>0</x:v>
      </x:c>
      <x:c r="M13" s="107" t="n">
        <x:v>0</x:v>
      </x:c>
      <x:c r="N13" s="107" t="n">
        <x:v>551</x:v>
      </x:c>
      <x:c r="O13" s="107" t="n">
        <x:v>42</x:v>
      </x:c>
      <x:c r="P13" s="107" t="n">
        <x:v>131</x:v>
      </x:c>
      <x:c r="Q13" s="108" t="n">
        <x:v>1</x:v>
      </x:c>
      <x:c r="R13" s="108" t="n">
        <x:v>111</x:v>
      </x:c>
      <x:c r="S13" s="108" t="n">
        <x:v>28</x:v>
      </x:c>
      <x:c r="T13" s="108" t="n">
        <x:v>6</x:v>
      </x:c>
      <x:c r="U13" s="108" t="n">
        <x:v>16.5</x:v>
      </x:c>
      <x:c r="V13" s="108" t="n">
        <x:v>54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155</x:v>
      </x:c>
      <x:c r="E14" s="170" t="s">
        <x:v>156</x:v>
      </x:c>
      <x:c r="F14" s="170" t="s">
        <x:v>157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513</x:v>
      </x:c>
      <x:c r="L14" s="107" t="n">
        <x:v>0</x:v>
      </x:c>
      <x:c r="M14" s="107" t="n">
        <x:v>0</x:v>
      </x:c>
      <x:c r="N14" s="107" t="n">
        <x:v>251</x:v>
      </x:c>
      <x:c r="O14" s="107" t="n">
        <x:v>32</x:v>
      </x:c>
      <x:c r="P14" s="107" t="n">
        <x:v>52</x:v>
      </x:c>
      <x:c r="Q14" s="108" t="n">
        <x:v>3</x:v>
      </x:c>
      <x:c r="R14" s="108" t="n">
        <x:v>59</x:v>
      </x:c>
      <x:c r="S14" s="108" t="n">
        <x:v>15</x:v>
      </x:c>
      <x:c r="T14" s="108" t="n">
        <x:v>3</x:v>
      </x:c>
      <x:c r="U14" s="108" t="n">
        <x:v>8.5</x:v>
      </x:c>
      <x:c r="V14" s="108" t="n">
        <x:v>22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158</x:v>
      </x:c>
      <x:c r="B15" s="168" t="s">
        <x:v>159</x:v>
      </x:c>
      <x:c r="C15" s="167" t="s">
        <x:v>16</x:v>
      </x:c>
      <x:c r="D15" s="169" t="s">
        <x:v>155</x:v>
      </x:c>
      <x:c r="E15" s="170" t="s">
        <x:v>156</x:v>
      </x:c>
      <x:c r="F15" s="170" t="s">
        <x:v>157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680</x:v>
      </x:c>
      <x:c r="L15" s="107" t="n">
        <x:v>0</x:v>
      </x:c>
      <x:c r="M15" s="107" t="n">
        <x:v>0</x:v>
      </x:c>
      <x:c r="N15" s="107" t="n">
        <x:v>247</x:v>
      </x:c>
      <x:c r="O15" s="107" t="n">
        <x:v>32</x:v>
      </x:c>
      <x:c r="P15" s="107" t="n">
        <x:v>65</x:v>
      </x:c>
      <x:c r="Q15" s="108" t="n">
        <x:v>2</x:v>
      </x:c>
      <x:c r="R15" s="108" t="n">
        <x:v>62</x:v>
      </x:c>
      <x:c r="S15" s="108" t="n">
        <x:v>25</x:v>
      </x:c>
      <x:c r="T15" s="108" t="n">
        <x:v>3</x:v>
      </x:c>
      <x:c r="U15" s="108" t="n">
        <x:v>8</x:v>
      </x:c>
      <x:c r="V15" s="108" t="n">
        <x:v>20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160</x:v>
      </x:c>
      <x:c r="B16" s="168" t="s">
        <x:v>161</x:v>
      </x:c>
      <x:c r="C16" s="167" t="s">
        <x:v>16</x:v>
      </x:c>
      <x:c r="D16" s="169" t="s">
        <x:v>133</x:v>
      </x:c>
      <x:c r="E16" s="170" t="s">
        <x:v>146</x:v>
      </x:c>
      <x:c r="F16" s="170" t="s">
        <x:v>147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673</x:v>
      </x:c>
      <x:c r="L16" s="107" t="n">
        <x:v>0</x:v>
      </x:c>
      <x:c r="M16" s="107" t="n">
        <x:v>0</x:v>
      </x:c>
      <x:c r="N16" s="107" t="n">
        <x:v>276</x:v>
      </x:c>
      <x:c r="O16" s="107" t="n">
        <x:v>61</x:v>
      </x:c>
      <x:c r="P16" s="107" t="n">
        <x:v>60</x:v>
      </x:c>
      <x:c r="Q16" s="108" t="n">
        <x:v>2</x:v>
      </x:c>
      <x:c r="R16" s="108" t="n">
        <x:v>66</x:v>
      </x:c>
      <x:c r="S16" s="108" t="n">
        <x:v>25</x:v>
      </x:c>
      <x:c r="T16" s="108" t="n">
        <x:v>2</x:v>
      </x:c>
      <x:c r="U16" s="108" t="n">
        <x:v>7.5</x:v>
      </x:c>
      <x:c r="V16" s="108" t="n">
        <x:v>15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16</x:v>
      </x:c>
      <x:c r="B17" s="168" t="s">
        <x:v>162</x:v>
      </x:c>
      <x:c r="C17" s="167" t="s">
        <x:v>16</x:v>
      </x:c>
      <x:c r="D17" s="169" t="s">
        <x:v>163</x:v>
      </x:c>
      <x:c r="E17" s="170" t="s">
        <x:v>164</x:v>
      </x:c>
      <x:c r="F17" s="170" t="s">
        <x:v>164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0</x:v>
      </x:c>
      <x:c r="L17" s="107" t="n">
        <x:v>80</x:v>
      </x:c>
      <x:c r="M17" s="107" t="n">
        <x:v>0</x:v>
      </x:c>
      <x:c r="N17" s="107" t="n">
        <x:v>0</x:v>
      </x:c>
      <x:c r="O17" s="107" t="n">
        <x:v>0</x:v>
      </x:c>
      <x:c r="P17" s="107" t="n">
        <x:v>0</x:v>
      </x:c>
      <x:c r="Q17" s="108" t="n">
        <x:v>0</x:v>
      </x:c>
      <x:c r="R17" s="108" t="n">
        <x:v>2.5</x:v>
      </x:c>
      <x:c r="S17" s="108" t="n">
        <x:v>0</x:v>
      </x:c>
      <x:c r="T17" s="108" t="n">
        <x:v>1</x:v>
      </x:c>
      <x:c r="U17" s="108" t="n">
        <x:v>0</x:v>
      </x:c>
      <x:c r="V17" s="108" t="n">
        <x:v>3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4" t="s">
        <x:v>165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79">
        <x:f>SUM(Q8:Q17)</x:f>
      </x:c>
      <x:c r="R18" s="79">
        <x:f>SUM(R8:R17)</x:f>
      </x:c>
      <x:c r="S18" s="79">
        <x:f>SUM(S8:S17)</x:f>
      </x:c>
      <x:c r="T18" s="79">
        <x:f>SUM(T8:T17)</x:f>
      </x:c>
      <x:c r="U18" s="79">
        <x:f>SUM(U8:U17)</x:f>
      </x:c>
      <x:c r="V18" s="79">
        <x:f>SUM(V8:V17)</x:f>
      </x:c>
      <x:c r="W18" s="79">
        <x:f>SUM(W8:W17)</x:f>
      </x:c>
      <x:c r="X18" s="79">
        <x:f>SUM(X8:X17)</x:f>
      </x:c>
      <x:c r="Y18" s="79">
        <x:f>SUM(Y8:Y17)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164</x:v>
      </x:c>
      <x:c r="L7" s="113" t="s">
        <x:v>183</x:v>
      </x:c>
      <x:c r="M7" s="183" t="s">
        <x:v>184</x:v>
      </x:c>
      <x:c r="N7" s="113" t="s">
        <x:v>185</x:v>
      </x:c>
      <x:c r="O7" s="183" t="s">
        <x:v>186</x:v>
      </x:c>
      <x:c r="P7" s="183" t="s">
        <x:v>187</x:v>
      </x:c>
      <x:c r="Q7" s="113" t="s">
        <x:v>188</x:v>
      </x:c>
      <x:c r="R7" s="113" t="s">
        <x:v>189</x:v>
      </x:c>
      <x:c r="S7" s="113" t="s">
        <x:v>190</x:v>
      </x:c>
      <x:c r="T7" s="11" t="s">
        <x:v>191</x:v>
      </x:c>
      <x:c r="U7" s="124" t="s">
        <x:v>192</x:v>
      </x:c>
      <x:c r="V7" s="124" t="s">
        <x:v>193</x:v>
      </x:c>
      <x:c r="W7" s="124" t="s">
        <x:v>194</x:v>
      </x:c>
      <x:c r="X7" s="124" t="s">
        <x:v>195</x:v>
      </x:c>
      <x:c r="Y7" s="124" t="s">
        <x:v>196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3040571</x:v>
      </x:c>
      <x:c r="E8" s="81" t="n">
        <x:v>859226</x:v>
      </x:c>
      <x:c r="F8" s="116" t="n">
        <x:v>1985541.90153971</x:v>
      </x:c>
      <x:c r="G8" s="81" t="n">
        <x:v>187061</x:v>
      </x:c>
      <x:c r="H8" s="81" t="n">
        <x:v>157454</x:v>
      </x:c>
      <x:c r="I8" s="117">
        <x:f>SUM(D8:H8)</x:f>
      </x:c>
      <x:c r="J8" s="81" t="n">
        <x:v>4351904</x:v>
      </x:c>
      <x:c r="K8" s="81" t="n">
        <x:v>0</x:v>
      </x:c>
      <x:c r="L8" s="81" t="n">
        <x:v>724269</x:v>
      </x:c>
      <x:c r="M8" s="81" t="n">
        <x:v>0</x:v>
      </x:c>
      <x:c r="N8" s="81" t="n">
        <x:v>258229</x:v>
      </x:c>
      <x:c r="O8" s="81" t="n">
        <x:v>353774</x:v>
      </x:c>
      <x:c r="P8" s="81" t="n">
        <x:v>541678</x:v>
      </x:c>
      <x:c r="Q8" s="117">
        <x:f>SUM(J8:P8)</x:f>
      </x:c>
      <x:c r="R8" s="81" t="n">
        <x:v>5965993</x:v>
      </x:c>
      <x:c r="S8" s="81" t="n">
        <x:v>263861</x:v>
      </x:c>
      <x:c r="T8" s="59">
        <x:f>SUM('Part C'!$R8:$S8)</x:f>
      </x:c>
      <x:c r="U8" s="81" t="n">
        <x:v>14515.798053528</x:v>
      </x:c>
      <x:c r="V8" s="81" t="n">
        <x:v>641.997566909976</x:v>
      </x:c>
      <x:c r="W8" s="81" t="n">
        <x:v>1957714.97469066</x:v>
      </x:c>
      <x:c r="X8" s="81" t="n">
        <x:v>8187568.97469066</x:v>
      </x:c>
      <x:c r="Y8" s="12" t="n">
        <x:v>19921.092395841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3239182</x:v>
      </x:c>
      <x:c r="E9" s="81" t="n">
        <x:v>1026755</x:v>
      </x:c>
      <x:c r="F9" s="116" t="n">
        <x:v>2171958.35137793</x:v>
      </x:c>
      <x:c r="G9" s="81" t="n">
        <x:v>222562</x:v>
      </x:c>
      <x:c r="H9" s="81" t="n">
        <x:v>197400</x:v>
      </x:c>
      <x:c r="I9" s="117">
        <x:f>SUM(D9:H9)</x:f>
      </x:c>
      <x:c r="J9" s="81" t="n">
        <x:v>4349762</x:v>
      </x:c>
      <x:c r="K9" s="81" t="n">
        <x:v>0</x:v>
      </x:c>
      <x:c r="L9" s="81" t="n">
        <x:v>1242995</x:v>
      </x:c>
      <x:c r="M9" s="81" t="n">
        <x:v>0</x:v>
      </x:c>
      <x:c r="N9" s="81" t="n">
        <x:v>266541</x:v>
      </x:c>
      <x:c r="O9" s="81" t="n">
        <x:v>445708</x:v>
      </x:c>
      <x:c r="P9" s="81" t="n">
        <x:v>552850</x:v>
      </x:c>
      <x:c r="Q9" s="117">
        <x:f>SUM(J9:P9)</x:f>
      </x:c>
      <x:c r="R9" s="81" t="n">
        <x:v>6797121</x:v>
      </x:c>
      <x:c r="S9" s="81" t="n">
        <x:v>60735</x:v>
      </x:c>
      <x:c r="T9" s="59">
        <x:f>SUM('Part C'!$R9:$S9)</x:f>
      </x:c>
      <x:c r="U9" s="81" t="n">
        <x:v>13900.0429447853</x:v>
      </x:c>
      <x:c r="V9" s="81" t="n">
        <x:v>124.20245398773</x:v>
      </x:c>
      <x:c r="W9" s="81" t="n">
        <x:v>2329252.1231721</x:v>
      </x:c>
      <x:c r="X9" s="81" t="n">
        <x:v>9187108.1231721</x:v>
      </x:c>
      <x:c r="Y9" s="12" t="n">
        <x:v>18787.5421741761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3127865</x:v>
      </x:c>
      <x:c r="E10" s="81" t="n">
        <x:v>864452</x:v>
      </x:c>
      <x:c r="F10" s="116" t="n">
        <x:v>2032647.51671159</x:v>
      </x:c>
      <x:c r="G10" s="81" t="n">
        <x:v>140637</x:v>
      </x:c>
      <x:c r="H10" s="81" t="n">
        <x:v>197825</x:v>
      </x:c>
      <x:c r="I10" s="117">
        <x:f>SUM(D10:H10)</x:f>
      </x:c>
      <x:c r="J10" s="81" t="n">
        <x:v>4025441</x:v>
      </x:c>
      <x:c r="K10" s="81" t="n">
        <x:v>0</x:v>
      </x:c>
      <x:c r="L10" s="81" t="n">
        <x:v>1243181</x:v>
      </x:c>
      <x:c r="M10" s="81" t="n">
        <x:v>0</x:v>
      </x:c>
      <x:c r="N10" s="81" t="n">
        <x:v>275022</x:v>
      </x:c>
      <x:c r="O10" s="81" t="n">
        <x:v>333539</x:v>
      </x:c>
      <x:c r="P10" s="81" t="n">
        <x:v>486245</x:v>
      </x:c>
      <x:c r="Q10" s="117">
        <x:f>SUM(J10:P10)</x:f>
      </x:c>
      <x:c r="R10" s="81" t="n">
        <x:v>6006934</x:v>
      </x:c>
      <x:c r="S10" s="81" t="n">
        <x:v>356494</x:v>
      </x:c>
      <x:c r="T10" s="59">
        <x:f>SUM('Part C'!$R10:$S10)</x:f>
      </x:c>
      <x:c r="U10" s="81" t="n">
        <x:v>19439.9158576052</x:v>
      </x:c>
      <x:c r="V10" s="81" t="n">
        <x:v>1153.70226537217</x:v>
      </x:c>
      <x:c r="W10" s="81" t="n">
        <x:v>1471858.70359955</x:v>
      </x:c>
      <x:c r="X10" s="81" t="n">
        <x:v>7835286.70359955</x:v>
      </x:c>
      <x:c r="Y10" s="12" t="n">
        <x:v>25356.9148983804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2771378</x:v>
      </x:c>
      <x:c r="E11" s="81" t="n">
        <x:v>664387</x:v>
      </x:c>
      <x:c r="F11" s="116" t="n">
        <x:v>1749284.73747315</x:v>
      </x:c>
      <x:c r="G11" s="81" t="n">
        <x:v>181144</x:v>
      </x:c>
      <x:c r="H11" s="81" t="n">
        <x:v>163804</x:v>
      </x:c>
      <x:c r="I11" s="117">
        <x:f>SUM(D11:H11)</x:f>
      </x:c>
      <x:c r="J11" s="81" t="n">
        <x:v>4206259</x:v>
      </x:c>
      <x:c r="K11" s="81" t="n">
        <x:v>0</x:v>
      </x:c>
      <x:c r="L11" s="81" t="n">
        <x:v>158274</x:v>
      </x:c>
      <x:c r="M11" s="81" t="n">
        <x:v>0</x:v>
      </x:c>
      <x:c r="N11" s="81" t="n">
        <x:v>289188</x:v>
      </x:c>
      <x:c r="O11" s="81" t="n">
        <x:v>375845</x:v>
      </x:c>
      <x:c r="P11" s="81" t="n">
        <x:v>500431</x:v>
      </x:c>
      <x:c r="Q11" s="117">
        <x:f>SUM(J11:P11)</x:f>
      </x:c>
      <x:c r="R11" s="81" t="n">
        <x:v>5173842</x:v>
      </x:c>
      <x:c r="S11" s="81" t="n">
        <x:v>356154</x:v>
      </x:c>
      <x:c r="T11" s="59">
        <x:f>SUM('Part C'!$R11:$S11)</x:f>
      </x:c>
      <x:c r="U11" s="81" t="n">
        <x:v>12999.6030150754</x:v>
      </x:c>
      <x:c r="V11" s="81" t="n">
        <x:v>894.859296482412</x:v>
      </x:c>
      <x:c r="W11" s="81" t="n">
        <x:v>1895792.11661042</x:v>
      </x:c>
      <x:c r="X11" s="81" t="n">
        <x:v>7425788.11661042</x:v>
      </x:c>
      <x:c r="Y11" s="12" t="n">
        <x:v>18657.7590869609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3814261</x:v>
      </x:c>
      <x:c r="E12" s="81" t="n">
        <x:v>1231242</x:v>
      </x:c>
      <x:c r="F12" s="116" t="n">
        <x:v>2568866.43608482</x:v>
      </x:c>
      <x:c r="G12" s="81" t="n">
        <x:v>249415</x:v>
      </x:c>
      <x:c r="H12" s="81" t="n">
        <x:v>344913</x:v>
      </x:c>
      <x:c r="I12" s="117">
        <x:f>SUM(D12:H12)</x:f>
      </x:c>
      <x:c r="J12" s="81" t="n">
        <x:v>5173446</x:v>
      </x:c>
      <x:c r="K12" s="81" t="n">
        <x:v>0</x:v>
      </x:c>
      <x:c r="L12" s="81" t="n">
        <x:v>1246958</x:v>
      </x:c>
      <x:c r="M12" s="81" t="n">
        <x:v>0</x:v>
      </x:c>
      <x:c r="N12" s="81" t="n">
        <x:v>594288</x:v>
      </x:c>
      <x:c r="O12" s="81" t="n">
        <x:v>490453</x:v>
      </x:c>
      <x:c r="P12" s="81" t="n">
        <x:v>703551</x:v>
      </x:c>
      <x:c r="Q12" s="117">
        <x:f>SUM(J12:P12)</x:f>
      </x:c>
      <x:c r="R12" s="81" t="n">
        <x:v>7931967</x:v>
      </x:c>
      <x:c r="S12" s="81" t="n">
        <x:v>276729</x:v>
      </x:c>
      <x:c r="T12" s="59">
        <x:f>SUM('Part C'!$R12:$S12)</x:f>
      </x:c>
      <x:c r="U12" s="81" t="n">
        <x:v>14474.3923357664</x:v>
      </x:c>
      <x:c r="V12" s="81" t="n">
        <x:v>504.979927007299</x:v>
      </x:c>
      <x:c r="W12" s="81" t="n">
        <x:v>2610286.63292088</x:v>
      </x:c>
      <x:c r="X12" s="81" t="n">
        <x:v>10818982.6329209</x:v>
      </x:c>
      <x:c r="Y12" s="12" t="n">
        <x:v>19742.6690381768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9927339</x:v>
      </x:c>
      <x:c r="E13" s="81" t="n">
        <x:v>3493615</x:v>
      </x:c>
      <x:c r="F13" s="116" t="n">
        <x:v>6833141.96242443</x:v>
      </x:c>
      <x:c r="G13" s="81" t="n">
        <x:v>1795984</x:v>
      </x:c>
      <x:c r="H13" s="81" t="n">
        <x:v>1156067</x:v>
      </x:c>
      <x:c r="I13" s="117">
        <x:f>SUM(D13:H13)</x:f>
      </x:c>
      <x:c r="J13" s="81" t="n">
        <x:v>15794306</x:v>
      </x:c>
      <x:c r="K13" s="81" t="n">
        <x:v>0</x:v>
      </x:c>
      <x:c r="L13" s="81" t="n">
        <x:v>2371790</x:v>
      </x:c>
      <x:c r="M13" s="81" t="n">
        <x:v>0</x:v>
      </x:c>
      <x:c r="N13" s="81" t="n">
        <x:v>1364644</x:v>
      </x:c>
      <x:c r="O13" s="81" t="n">
        <x:v>993799</x:v>
      </x:c>
      <x:c r="P13" s="81" t="n">
        <x:v>2681606</x:v>
      </x:c>
      <x:c r="Q13" s="117">
        <x:f>SUM(J13:P13)</x:f>
      </x:c>
      <x:c r="R13" s="81" t="n">
        <x:v>20811813</x:v>
      </x:c>
      <x:c r="S13" s="81" t="n">
        <x:v>2394333</x:v>
      </x:c>
      <x:c r="T13" s="59">
        <x:f>SUM('Part C'!$R13:$S13)</x:f>
      </x:c>
      <x:c r="U13" s="81" t="n">
        <x:v>16879.0048661801</x:v>
      </x:c>
      <x:c r="V13" s="81" t="n">
        <x:v>1941.87591240876</x:v>
      </x:c>
      <x:c r="W13" s="81" t="n">
        <x:v>5873144.92407199</x:v>
      </x:c>
      <x:c r="X13" s="81" t="n">
        <x:v>29079290.924072</x:v>
      </x:c>
      <x:c r="Y13" s="12" t="n">
        <x:v>23584.1775539919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4910709</x:v>
      </x:c>
      <x:c r="E14" s="81" t="n">
        <x:v>1510446</x:v>
      </x:c>
      <x:c r="F14" s="116" t="n">
        <x:v>3269265.63325762</x:v>
      </x:c>
      <x:c r="G14" s="81" t="n">
        <x:v>233485</x:v>
      </x:c>
      <x:c r="H14" s="81" t="n">
        <x:v>454032</x:v>
      </x:c>
      <x:c r="I14" s="117">
        <x:f>SUM(D14:H14)</x:f>
      </x:c>
      <x:c r="J14" s="81" t="n">
        <x:v>7131826</x:v>
      </x:c>
      <x:c r="K14" s="81" t="n">
        <x:v>0</x:v>
      </x:c>
      <x:c r="L14" s="81" t="n">
        <x:v>1037072</x:v>
      </x:c>
      <x:c r="M14" s="81" t="n">
        <x:v>0</x:v>
      </x:c>
      <x:c r="N14" s="81" t="n">
        <x:v>657017</x:v>
      </x:c>
      <x:c r="O14" s="81" t="n">
        <x:v>431988</x:v>
      </x:c>
      <x:c r="P14" s="81" t="n">
        <x:v>1120036</x:v>
      </x:c>
      <x:c r="Q14" s="117">
        <x:f>SUM(J14:P14)</x:f>
      </x:c>
      <x:c r="R14" s="81" t="n">
        <x:v>8791244</x:v>
      </x:c>
      <x:c r="S14" s="81" t="n">
        <x:v>1586694</x:v>
      </x:c>
      <x:c r="T14" s="59">
        <x:f>SUM('Part C'!$R14:$S14)</x:f>
      </x:c>
      <x:c r="U14" s="81" t="n">
        <x:v>17136.9278752437</x:v>
      </x:c>
      <x:c r="V14" s="81" t="n">
        <x:v>3092.97076023392</x:v>
      </x:c>
      <x:c r="W14" s="81" t="n">
        <x:v>2443571.24578178</x:v>
      </x:c>
      <x:c r="X14" s="81" t="n">
        <x:v>12821509.2457818</x:v>
      </x:c>
      <x:c r="Y14" s="12" t="n">
        <x:v>24993.1954108807</x:v>
      </x:c>
    </x:row>
    <x:row r="15" spans="1:25" s="6" customFormat="1">
      <x:c r="A15" s="184" t="s">
        <x:v>158</x:v>
      </x:c>
      <x:c r="B15" s="184" t="s">
        <x:v>159</x:v>
      </x:c>
      <x:c r="C15" s="184" t="s">
        <x:v>16</x:v>
      </x:c>
      <x:c r="D15" s="81" t="n">
        <x:v>5462346</x:v>
      </x:c>
      <x:c r="E15" s="81" t="n">
        <x:v>1820426</x:v>
      </x:c>
      <x:c r="F15" s="116" t="n">
        <x:v>3707949.14847109</x:v>
      </x:c>
      <x:c r="G15" s="81" t="n">
        <x:v>309493</x:v>
      </x:c>
      <x:c r="H15" s="81" t="n">
        <x:v>283766</x:v>
      </x:c>
      <x:c r="I15" s="117">
        <x:f>SUM(D15:H15)</x:f>
      </x:c>
      <x:c r="J15" s="81" t="n">
        <x:v>7856889</x:v>
      </x:c>
      <x:c r="K15" s="81" t="n">
        <x:v>0</x:v>
      </x:c>
      <x:c r="L15" s="81" t="n">
        <x:v>1213101</x:v>
      </x:c>
      <x:c r="M15" s="81" t="n">
        <x:v>0</x:v>
      </x:c>
      <x:c r="N15" s="81" t="n">
        <x:v>712330</x:v>
      </x:c>
      <x:c r="O15" s="81" t="n">
        <x:v>534534</x:v>
      </x:c>
      <x:c r="P15" s="81" t="n">
        <x:v>1267127</x:v>
      </x:c>
      <x:c r="Q15" s="117">
        <x:f>SUM(J15:P15)</x:f>
      </x:c>
      <x:c r="R15" s="81" t="n">
        <x:v>10472036</x:v>
      </x:c>
      <x:c r="S15" s="81" t="n">
        <x:v>1111945</x:v>
      </x:c>
      <x:c r="T15" s="59">
        <x:f>SUM('Part C'!$R15:$S15)</x:f>
      </x:c>
      <x:c r="U15" s="81" t="n">
        <x:v>15400.0529411765</x:v>
      </x:c>
      <x:c r="V15" s="81" t="n">
        <x:v>1635.21323529412</x:v>
      </x:c>
      <x:c r="W15" s="81" t="n">
        <x:v>3239041.80727409</x:v>
      </x:c>
      <x:c r="X15" s="81" t="n">
        <x:v>14823022.8072741</x:v>
      </x:c>
      <x:c r="Y15" s="12" t="n">
        <x:v>21798.5629518737</x:v>
      </x:c>
    </x:row>
    <x:row r="16" spans="1:25" s="6" customFormat="1">
      <x:c r="A16" s="184" t="s">
        <x:v>160</x:v>
      </x:c>
      <x:c r="B16" s="184" t="s">
        <x:v>161</x:v>
      </x:c>
      <x:c r="C16" s="184" t="s">
        <x:v>16</x:v>
      </x:c>
      <x:c r="D16" s="81" t="n">
        <x:v>4345626</x:v>
      </x:c>
      <x:c r="E16" s="81" t="n">
        <x:v>1125934</x:v>
      </x:c>
      <x:c r="F16" s="116" t="n">
        <x:v>2785789.01588688</x:v>
      </x:c>
      <x:c r="G16" s="81" t="n">
        <x:v>342718</x:v>
      </x:c>
      <x:c r="H16" s="81" t="n">
        <x:v>283415</x:v>
      </x:c>
      <x:c r="I16" s="117">
        <x:f>SUM(D16:H16)</x:f>
      </x:c>
      <x:c r="J16" s="81" t="n">
        <x:v>5912046</x:v>
      </x:c>
      <x:c r="K16" s="81" t="n">
        <x:v>0</x:v>
      </x:c>
      <x:c r="L16" s="81" t="n">
        <x:v>1140524</x:v>
      </x:c>
      <x:c r="M16" s="81" t="n">
        <x:v>0</x:v>
      </x:c>
      <x:c r="N16" s="81" t="n">
        <x:v>511362</x:v>
      </x:c>
      <x:c r="O16" s="81" t="n">
        <x:v>557082</x:v>
      </x:c>
      <x:c r="P16" s="81" t="n">
        <x:v>762470</x:v>
      </x:c>
      <x:c r="Q16" s="117">
        <x:f>SUM(J16:P16)</x:f>
      </x:c>
      <x:c r="R16" s="81" t="n">
        <x:v>8789960</x:v>
      </x:c>
      <x:c r="S16" s="81" t="n">
        <x:v>93525</x:v>
      </x:c>
      <x:c r="T16" s="59">
        <x:f>SUM('Part C'!$R16:$S16)</x:f>
      </x:c>
      <x:c r="U16" s="81" t="n">
        <x:v>13060.8618127786</x:v>
      </x:c>
      <x:c r="V16" s="81" t="n">
        <x:v>138.967310549777</x:v>
      </x:c>
      <x:c r="W16" s="81" t="n">
        <x:v>3205698.72984627</x:v>
      </x:c>
      <x:c r="X16" s="81" t="n">
        <x:v>12089183.7298463</x:v>
      </x:c>
      <x:c r="Y16" s="12" t="n">
        <x:v>17963.1258987315</x:v>
      </x:c>
    </x:row>
    <x:row r="17" spans="1:25" s="6" customFormat="1">
      <x:c r="A17" s="184" t="s">
        <x:v>16</x:v>
      </x:c>
      <x:c r="B17" s="184" t="s">
        <x:v>162</x:v>
      </x:c>
      <x:c r="C17" s="184" t="s">
        <x:v>16</x:v>
      </x:c>
      <x:c r="D17" s="81" t="n">
        <x:v>163300</x:v>
      </x:c>
      <x:c r="E17" s="81" t="n">
        <x:v>73655</x:v>
      </x:c>
      <x:c r="F17" s="116" t="n">
        <x:v>120643.223552236</x:v>
      </x:c>
      <x:c r="G17" s="81" t="n">
        <x:v>0</x:v>
      </x:c>
      <x:c r="H17" s="81" t="n">
        <x:v>8144</x:v>
      </x:c>
      <x:c r="I17" s="117">
        <x:f>SUM(D17:H17)</x:f>
      </x:c>
      <x:c r="J17" s="81" t="n">
        <x:v>0</x:v>
      </x:c>
      <x:c r="K17" s="81" t="n">
        <x:v>365742</x:v>
      </x:c>
      <x:c r="L17" s="81" t="n">
        <x:v>0</x:v>
      </x:c>
      <x:c r="M17" s="81" t="n">
        <x:v>0</x:v>
      </x:c>
      <x:c r="N17" s="81" t="n">
        <x:v>0</x:v>
      </x:c>
      <x:c r="O17" s="81" t="n">
        <x:v>0</x:v>
      </x:c>
      <x:c r="P17" s="81" t="n">
        <x:v>0</x:v>
      </x:c>
      <x:c r="Q17" s="117">
        <x:f>SUM(J17:P17)</x:f>
      </x:c>
      <x:c r="R17" s="81" t="n">
        <x:v>365742</x:v>
      </x:c>
      <x:c r="S17" s="81" t="n">
        <x:v>0</x:v>
      </x:c>
      <x:c r="T17" s="59">
        <x:f>SUM('Part C'!$R17:$S17)</x:f>
      </x:c>
      <x:c r="U17" s="81" t="n">
        <x:v>4571.775</x:v>
      </x:c>
      <x:c r="V17" s="81" t="n">
        <x:v>0</x:v>
      </x:c>
      <x:c r="W17" s="81" t="n">
        <x:v>381063.742032246</x:v>
      </x:c>
      <x:c r="X17" s="81" t="n">
        <x:v>746805.742032246</x:v>
      </x:c>
      <x:c r="Y17" s="12" t="n">
        <x:v>9335.07177540307</x:v>
      </x:c>
    </x:row>
    <x:row r="18" spans="1:25" s="3" customFormat="1" ht="15" customHeight="1">
      <x:c r="A18" s="4" t="s">
        <x:v>165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2" sqref="I22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200</x:v>
      </x:c>
      <x:c r="G6" s="144" t="s"/>
      <x:c r="H6" s="144" t="s"/>
      <x:c r="I6" s="144" t="s"/>
      <x:c r="J6" s="135" t="s"/>
      <x:c r="K6" s="134" t="s">
        <x:v>201</x:v>
      </x:c>
      <x:c r="L6" s="144" t="s"/>
      <x:c r="M6" s="144" t="s"/>
      <x:c r="N6" s="135" t="s"/>
      <x:c r="O6" s="65" t="s"/>
      <x:c r="P6" s="134" t="s">
        <x:v>202</x:v>
      </x:c>
      <x:c r="Q6" s="144" t="s"/>
      <x:c r="R6" s="144" t="s"/>
      <x:c r="S6" s="144" t="s"/>
      <x:c r="T6" s="144" t="s"/>
      <x:c r="U6" s="144" t="s"/>
      <x:c r="V6" s="135" t="s"/>
      <x:c r="W6" s="67" t="s">
        <x:v>203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204</x:v>
      </x:c>
      <x:c r="E7" s="75" t="s">
        <x:v>205</x:v>
      </x:c>
      <x:c r="F7" s="75" t="s">
        <x:v>206</x:v>
      </x:c>
      <x:c r="G7" s="100" t="s">
        <x:v>207</x:v>
      </x:c>
      <x:c r="H7" s="100" t="s">
        <x:v>208</x:v>
      </x:c>
      <x:c r="I7" s="100" t="s">
        <x:v>209</x:v>
      </x:c>
      <x:c r="J7" s="113" t="s">
        <x:v>210</x:v>
      </x:c>
      <x:c r="K7" s="75" t="s">
        <x:v>211</x:v>
      </x:c>
      <x:c r="L7" s="100" t="s">
        <x:v>212</x:v>
      </x:c>
      <x:c r="M7" s="100" t="s">
        <x:v>213</x:v>
      </x:c>
      <x:c r="N7" s="75" t="s">
        <x:v>214</x:v>
      </x:c>
      <x:c r="O7" s="113" t="s">
        <x:v>215</x:v>
      </x:c>
      <x:c r="P7" s="75" t="s">
        <x:v>216</x:v>
      </x:c>
      <x:c r="Q7" s="100" t="s">
        <x:v>217</x:v>
      </x:c>
      <x:c r="R7" s="100" t="s">
        <x:v>218</x:v>
      </x:c>
      <x:c r="S7" s="100" t="s">
        <x:v>219</x:v>
      </x:c>
      <x:c r="T7" s="100" t="s">
        <x:v>220</x:v>
      </x:c>
      <x:c r="U7" s="100" t="s">
        <x:v>180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137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42000</x:v>
      </x:c>
      <x:c r="Q13" s="81" t="n">
        <x:v>147986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189986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158</x:v>
      </x:c>
      <x:c r="B15" s="184" t="s">
        <x:v>159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160</x:v>
      </x:c>
      <x:c r="B16" s="184" t="s">
        <x:v>161</x:v>
      </x:c>
      <x:c r="C16" s="184" t="s">
        <x:v>16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16</x:v>
      </x:c>
      <x:c r="B17" s="184" t="s">
        <x:v>162</x:v>
      </x:c>
      <x:c r="C17" s="184" t="s">
        <x:v>16</x:v>
      </x:c>
      <x:c r="D17" s="185" t="s">
        <x:v>136</x:v>
      </x:c>
      <x:c r="E17" s="170" t="s">
        <x:v>137</x:v>
      </x:c>
      <x:c r="F17" s="119" t="n">
        <x:v>0</x:v>
      </x:c>
      <x:c r="G17" s="119" t="n">
        <x:v>80</x:v>
      </x:c>
      <x:c r="H17" s="119" t="n">
        <x:v>0</x:v>
      </x:c>
      <x:c r="I17" s="119" t="n">
        <x:v>0</x:v>
      </x:c>
      <x:c r="J17" s="120">
        <x:f>SUM(F17:I17)</x:f>
      </x:c>
      <x:c r="K17" s="81" t="n">
        <x:v>245099</x:v>
      </x:c>
      <x:c r="L17" s="81" t="n">
        <x:v>120643</x:v>
      </x:c>
      <x:c r="M17" s="81" t="n">
        <x:v>0</x:v>
      </x:c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224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34" t="s">
        <x:v>225</x:v>
      </x:c>
      <x:c r="G21" s="144" t="s"/>
      <x:c r="H21" s="144" t="s"/>
      <x:c r="I21" s="144" t="s"/>
      <x:c r="J21" s="135" t="s"/>
      <x:c r="K21" s="134" t="s">
        <x:v>226</x:v>
      </x:c>
      <x:c r="L21" s="144" t="s"/>
      <x:c r="M21" s="144" t="s"/>
      <x:c r="N21" s="135" t="s"/>
    </x:row>
    <x:row r="22" spans="1:25" s="3" customFormat="1" ht="60" customHeight="1">
      <x:c r="A22" s="0" t="s"/>
      <x:c r="B22" s="0" t="s"/>
      <x:c r="C22" s="0" t="s"/>
      <x:c r="D22" s="15" t="s"/>
      <x:c r="E22" s="15" t="s">
        <x:v>227</x:v>
      </x:c>
      <x:c r="F22" s="97" t="s">
        <x:v>206</x:v>
      </x:c>
      <x:c r="G22" s="5" t="s">
        <x:v>207</x:v>
      </x:c>
      <x:c r="H22" s="5" t="s">
        <x:v>208</x:v>
      </x:c>
      <x:c r="I22" s="98" t="s">
        <x:v>209</x:v>
      </x:c>
      <x:c r="J22" s="11" t="s">
        <x:v>210</x:v>
      </x:c>
      <x:c r="K22" s="97" t="s">
        <x:v>211</x:v>
      </x:c>
      <x:c r="L22" s="5" t="s">
        <x:v>223</x:v>
      </x:c>
      <x:c r="M22" s="98" t="s">
        <x:v>228</x:v>
      </x:c>
      <x:c r="N22" s="61" t="s">
        <x:v>214</x:v>
      </x:c>
      <x:c r="O22" s="0" t="s"/>
      <x:c r="P22" s="0" t="s"/>
      <x:c r="Q22" s="0" t="s"/>
      <x:c r="R22" s="0" t="s"/>
      <x:c r="S22" s="0" t="s"/>
      <x:c r="T22" s="0" t="s"/>
      <x:c r="U22" s="0" t="s"/>
      <x:c r="V22" s="0" t="s"/>
      <x:c r="W22" s="0" t="s"/>
      <x:c r="X22" s="0" t="s"/>
      <x:c r="Y22" s="0" t="s"/>
    </x:row>
    <x:row r="23" spans="1:25" s="3" customFormat="1" ht="15" customHeight="1">
      <x:c r="A23" s="3" t="s">
        <x:v>229</x:v>
      </x:c>
      <x:c r="E23" s="16" t="n">
        <x:v>6</x:v>
      </x:c>
      <x:c r="F23" s="7" t="n">
        <x:v>0</x:v>
      </x:c>
      <x:c r="G23" s="7" t="n">
        <x:v>136</x:v>
      </x:c>
      <x:c r="H23" s="7" t="n">
        <x:v>0</x:v>
      </x:c>
      <x:c r="I23" s="7" t="n">
        <x:v>0</x:v>
      </x:c>
      <x:c r="J23" s="17">
        <x:f>SUM(F23:I23)</x:f>
      </x:c>
      <x:c r="K23" s="81" t="n">
        <x:v>306952</x:v>
      </x:c>
      <x:c r="L23" s="81" t="n">
        <x:v>0</x:v>
      </x:c>
      <x:c r="M23" s="81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230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1:J21"/>
    <x:mergeCell ref="K21:N21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158</x:v>
      </x:c>
      <x:c r="B15" s="184" t="s">
        <x:v>159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160</x:v>
      </x:c>
      <x:c r="B16" s="184" t="s">
        <x:v>161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16</x:v>
      </x:c>
      <x:c r="B17" s="184" t="s">
        <x:v>162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 ht="15" customHeight="1">
      <x:c r="A18" s="4" t="s">
        <x:v>165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87" t="s"/>
      <x:c r="H18" s="14">
        <x:f>SUM(H8:H17)</x:f>
      </x:c>
      <x:c r="I18" s="187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164</x:v>
      </x:c>
      <x:c r="C2" s="83" t="s">
        <x:v>136</x:v>
      </x:c>
    </x:row>
    <x:row r="3" spans="1:9" x14ac:dyDescent="0.3">
      <x:c r="A3" s="2" t="s">
        <x:v>242</x:v>
      </x:c>
      <x:c r="B3" s="83" t="s">
        <x:v>243</x:v>
      </x:c>
      <x:c r="C3" s="83" t="s">
        <x:v>137</x:v>
      </x:c>
      <x:c r="D3" s="2" t="s">
        <x:v>133</x:v>
      </x:c>
      <x:c r="F3" s="2" t="s">
        <x:v>164</x:v>
      </x:c>
      <x:c r="H3" s="2" t="n">
        <x:v>2021</x:v>
      </x:c>
      <x:c r="I3" s="2" t="n">
        <x:v>2015</x:v>
      </x:c>
    </x:row>
    <x:row r="4" spans="1:9" x14ac:dyDescent="0.3">
      <x:c r="A4" s="2" t="s">
        <x:v>244</x:v>
      </x:c>
      <x:c r="B4" s="83" t="s">
        <x:v>245</x:v>
      </x:c>
      <x:c r="D4" s="2" t="s">
        <x:v>163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155</x:v>
      </x:c>
      <x:c r="B6" s="83" t="s">
        <x:v>248</x:v>
      </x:c>
      <x:c r="C6" s="0" t="s"/>
      <x:c r="D6" s="0" t="s">
        <x:v>242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244</x:v>
      </x:c>
      <x:c r="F9" s="2" t="n">
        <x:v>5</x:v>
      </x:c>
      <x:c r="I9" s="2" t="n">
        <x:v>2021</x:v>
      </x:c>
    </x:row>
    <x:row r="10" spans="1:9" x14ac:dyDescent="0.3">
      <x:c r="A10" s="2" t="s">
        <x:v>163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