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<x:sst xmlns:x="http://schemas.openxmlformats.org/spreadsheetml/2006/main" count="241" uniqueCount="241">
  <x:si>
    <x:t>Part A - District-Level Information</x:t>
  </x:si>
  <x:si>
    <x:t>School District Name</x:t>
  </x:si>
  <x:si>
    <x:t>Rotterdam-Mohonasen</x:t>
  </x:si>
  <x:si>
    <x:t>BEDS Code</x:t>
  </x:si>
  <x:si>
    <x:t>530515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</x:si>
  <x:si>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</x:si>
  <x:si>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</x:si>
  <x:si>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</x:si>
  <x:si>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</x:si>
  <x:si>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</x:si>
  <x:si>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Christopher Ruberti</x:t>
  </x:si>
  <x:si>
    <x:t>Street Address Line 1</x:t>
  </x:si>
  <x:si>
    <x:t>2072 Curry Road</x:t>
  </x:si>
  <x:si>
    <x:t>Title of Contact</x:t>
  </x:si>
  <x:si>
    <x:t>Assistant Superintendnet for Business</x:t>
  </x:si>
  <x:si>
    <x:t>Street Address Line 2</x:t>
  </x:si>
  <x:si>
    <x:t/>
  </x:si>
  <x:si>
    <x:t>Email Address</x:t>
  </x:si>
  <x:si>
    <x:t>rubertich@mohonasen.org</x:t>
  </x:si>
  <x:si>
    <x:t>City</x:t>
  </x:si>
  <x:si>
    <x:t>Schenectady</x:t>
  </x:si>
  <x:si>
    <x:t>Phone Number</x:t>
  </x:si>
  <x:si>
    <x:t>5183568200</x:t>
  </x:si>
  <x:si>
    <x:t>Zip Code</x:t>
  </x:si>
  <x:si>
    <x:t>12303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</x:si>
  <x:si>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</x:si>
  <x:si>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</x:si>
  <x:si>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</x:si>
  <x:si>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</x:si>
  <x:si>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</x:si>
  <x:si>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</x:si>
  <x:si>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</x:si>
  <x:si>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</x:si>
  <x:si>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</x:si>
  <x:si>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</x:si>
  <x:si>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</x:si>
  <x:si>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</x:si>
  <x:si>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</x:si>
  <x:si>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</x:si>
  <x:si>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</x:si>
  <x:si>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</x:si>
  <x:si>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</x:si>
  <x:si>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</x:si>
  <x:si>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</x:si>
  <x:si>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</x:si>
  <x:si>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</x:si>
  <x:si>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</x:si>
  <x:si>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</x:si>
  <x:si>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</x:si>
  <x:si>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</x:si>
  <x:si>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</x:si>
  <x:si>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</x:si>
  <x:si>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</x:si>
  <x:si>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</x:si>
  <x:si>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</x:si>
  <x:si>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</x:si>
  <x:si>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</x:si>
  <x:si>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</x:si>
  <x:si>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</x:si>
  <x:si>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</x:si>
  <x:si>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</x:si>
  <x:si>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</x:si>
  <x:si>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</x:si>
  <x:si>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</x:si>
  <x:si>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</x:si>
  <x:si>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</x:si>
  <x:si>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</x:si>
  <x:si>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</x:si>
  <x:si>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</x:si>
  <x:si>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</x:si>
  <x:si>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</x:si>
  <x:si>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</x:si>
  <x:si>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</x:si>
  <x:si>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</x:si>
  <x:si>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</x:si>
  <x:si>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</x:si>
  <x:si>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</x:si>
  <x:si>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</x:si>
  <x:si>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</x:si>
  <x:si>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</x:si>
  <x:si>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</x:si>
  <x:si>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</x:si>
  <x:si>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</x:si>
  <x:si>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</x:si>
  <x:si>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</x:si>
  <x:si>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</x:si>
  <x:si>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</x:si>
  <x:si>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</x:si>
  <x:si>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</x:si>
  <x:si>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</x:si>
  <x:si>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</x:si>
  <x:si>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</x:si>
  <x:si>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</x:si>
  <x:si>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</x:si>
  <x:si>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</x:si>
  <x:si>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</x:si>
  <x:si>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</x:si>
  <x:si>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</x:si>
  <x:si>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</x:si>
  <x:si>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</x:si>
  <x:si>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</x:si>
  <x:si>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</x:si>
  <x:si>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</x:si>
  <x:si>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</x:si>
  <x:si>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</x:si>
  <x:si>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</x:si>
  <x:si>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</x:si>
  <x:si>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</x:si>
  <x:si>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</x:si>
  <x:si>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</x:si>
  <x:si>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</x:si>
  <x:si>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</x:si>
  <x:si>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</x:si>
  <x:si>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</x:si>
  <x:si>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</x:si>
  <x:si>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</x:si>
  <x:si>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</x:si>
  <x:si>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</x:si>
  <x:si>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</x:si>
  <x:si>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</x:si>
  <x:si>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</x:si>
  <x:si>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</x:si>
  <x:si>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</x:si>
  <x:si>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</x:si>
  <x:si>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</x:si>
  <x:si>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</x:si>
  <x:si>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</x:si>
  <x:si>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</x:si>
  <x:si>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</x:si>
  <x:si>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</x:si>
  <x:si>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</x:si>
  <x:si>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530515060001</x:t>
  </x:si>
  <x:si>
    <x:t>HERMAN L BRADT ELEMENTARY SCHOOL</x:t>
  </x:si>
  <x:si>
    <x:t>Elementary School</x:t>
  </x:si>
  <x:si>
    <x:t>K</x:t>
  </x:si>
  <x:si>
    <x:t>2</x:t>
  </x:si>
  <x:si>
    <x:t>Yes</x:t>
  </x:si>
  <x:si>
    <x:t>No</x:t>
  </x:si>
  <x:si>
    <x:t>530515060003</x:t>
  </x:si>
  <x:si>
    <x:t>DRAPER MIDDLE SCHOOL</x:t>
  </x:si>
  <x:si>
    <x:t>Middle/Junior High School</x:t>
  </x:si>
  <x:si>
    <x:t>6</x:t>
  </x:si>
  <x:si>
    <x:t>8</x:t>
  </x:si>
  <x:si>
    <x:t>530515060004</x:t>
  </x:si>
  <x:si>
    <x:t>MOHONASEN SENIOR HIGH SCHOOL</x:t>
  </x:si>
  <x:si>
    <x:t>Senior High School</x:t>
  </x:si>
  <x:si>
    <x:t>9</x:t>
  </x:si>
  <x:si>
    <x:t>12</x:t>
  </x:si>
  <x:si>
    <x:t>530515060005</x:t>
  </x:si>
  <x:si>
    <x:t>PINEWOOD ELEMENTARY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</x:si>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</x:sst>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56500000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320785</x:v>
      </x:c>
      <x:c r="E15" s="10" t="n">
        <x:v>4325429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715000</x:v>
      </x:c>
      <x:c r="E16" s="10" t="n">
        <x:v>800000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5846000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715000</x:v>
      </x:c>
      <x:c r="E24" s="10" t="n">
        <x:v>800000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85000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2657250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698356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80000</x:v>
      </x:c>
      <x:c r="E33" s="10" t="n">
        <x:v>0</x:v>
      </x:c>
      <x:c r="F33" s="7" t="n">
        <x:v>7</x:v>
      </x:c>
      <x:c r="G33" s="132" t="n">
        <x:v>11428.5714285714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1540000</x:v>
      </x:c>
      <x:c r="E35" s="10" t="n">
        <x:v>0</x:v>
      </x:c>
      <x:c r="F35" s="7" t="n">
        <x:v>29</x:v>
      </x:c>
      <x:c r="G35" s="132" t="n">
        <x:v>53103.4482758621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900000</x:v>
      </x:c>
      <x:c r="E37" s="10" t="n">
        <x:v>0</x:v>
      </x:c>
      <x:c r="F37" s="7" t="n">
        <x:v>15</x:v>
      </x:c>
      <x:c r="G37" s="132" t="n">
        <x:v>60000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111000</x:v>
      </x:c>
      <x:c r="E43" s="10" t="n">
        <x:v>0</x:v>
      </x:c>
      <x:c r="F43" s="7" t="n">
        <x:v>75</x:v>
      </x:c>
      <x:c r="G43" s="132" t="n">
        <x:v>1480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2795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37250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1045275</x:v>
      </x:c>
      <x:c r="E63" s="10" t="n">
        <x:v>0</x:v>
      </x:c>
      <x:c r="F63" s="84" t="n">
        <x:v>8</x:v>
      </x:c>
      <x:c r="G63" s="132" t="n">
        <x:v>130659.375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2877750</x:v>
      </x:c>
      <x:c r="E64" s="10" t="n">
        <x:v>819552</x:v>
      </x:c>
      <x:c r="F64" s="84" t="n">
        <x:v>27</x:v>
      </x:c>
      <x:c r="G64" s="132" t="n">
        <x:v>136937.111111111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995700</x:v>
      </x:c>
      <x:c r="E65" s="10" t="n">
        <x:v>0</x:v>
      </x:c>
      <x:c r="F65" s="84" t="n">
        <x:v>1</x:v>
      </x:c>
      <x:c r="G65" s="132" t="n">
        <x:v>995700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874719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203050</x:v>
      </x:c>
      <x:c r="E72" s="10" t="n">
        <x:v>0</x:v>
      </x:c>
      <x:c r="F72" s="84" t="n">
        <x:v>2</x:v>
      </x:c>
      <x:c r="G72" s="132" t="n">
        <x:v>101525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300000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40000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42250</x:v>
      </x:c>
      <x:c r="E75" s="10" t="n">
        <x:v>0</x:v>
      </x:c>
      <x:c r="F75" s="84" t="n">
        <x:v>1</x:v>
      </x:c>
      <x:c r="G75" s="132" t="n">
        <x:v>42250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1797000</x:v>
      </x:c>
      <x:c r="E77" s="10" t="n">
        <x:v>0</x:v>
      </x:c>
      <x:c r="F77" s="84" t="n">
        <x:v>8</x:v>
      </x:c>
      <x:c r="G77" s="132" t="n">
        <x:v>224625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542373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1430000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13722000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30142296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575</x:v>
      </x:c>
      <x:c r="L8" s="107" t="n">
        <x:v>0</x:v>
      </x:c>
      <x:c r="M8" s="107" t="n">
        <x:v>0</x:v>
      </x:c>
      <x:c r="N8" s="107" t="n">
        <x:v>160</x:v>
      </x:c>
      <x:c r="O8" s="107" t="n">
        <x:v>13</x:v>
      </x:c>
      <x:c r="P8" s="107" t="n">
        <x:v>88</x:v>
      </x:c>
      <x:c r="Q8" s="108" t="n">
        <x:v>6</x:v>
      </x:c>
      <x:c r="R8" s="108" t="n">
        <x:v>38.5</x:v>
      </x:c>
      <x:c r="S8" s="108" t="n">
        <x:v>20</x:v>
      </x:c>
      <x:c r="T8" s="108" t="n">
        <x:v>1</x:v>
      </x:c>
      <x:c r="U8" s="108" t="n">
        <x:v>9</x:v>
      </x:c>
      <x:c r="V8" s="108" t="n">
        <x:v>3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645</x:v>
      </x:c>
      <x:c r="L9" s="107" t="n">
        <x:v>0</x:v>
      </x:c>
      <x:c r="M9" s="107" t="n">
        <x:v>0</x:v>
      </x:c>
      <x:c r="N9" s="107" t="n">
        <x:v>225</x:v>
      </x:c>
      <x:c r="O9" s="107" t="n">
        <x:v>13</x:v>
      </x:c>
      <x:c r="P9" s="107" t="n">
        <x:v>108</x:v>
      </x:c>
      <x:c r="Q9" s="108" t="n">
        <x:v>3</x:v>
      </x:c>
      <x:c r="R9" s="108" t="n">
        <x:v>51</x:v>
      </x:c>
      <x:c r="S9" s="108" t="n">
        <x:v>11</x:v>
      </x:c>
      <x:c r="T9" s="108" t="n">
        <x:v>2</x:v>
      </x:c>
      <x:c r="U9" s="108" t="n">
        <x:v>9</x:v>
      </x:c>
      <x:c r="V9" s="108" t="n">
        <x:v>9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143</x:v>
      </x:c>
      <x:c r="B10" s="168" t="s">
        <x:v>144</x:v>
      </x:c>
      <x:c r="C10" s="167" t="s">
        <x:v>16</x:v>
      </x:c>
      <x:c r="D10" s="169" t="s">
        <x:v>145</x:v>
      </x:c>
      <x:c r="E10" s="170" t="s">
        <x:v>146</x:v>
      </x:c>
      <x:c r="F10" s="170" t="s">
        <x:v>147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670</x:v>
      </x:c>
      <x:c r="L10" s="107" t="n">
        <x:v>0</x:v>
      </x:c>
      <x:c r="M10" s="107" t="n">
        <x:v>0</x:v>
      </x:c>
      <x:c r="N10" s="107" t="n">
        <x:v>240</x:v>
      </x:c>
      <x:c r="O10" s="107" t="n">
        <x:v>8</x:v>
      </x:c>
      <x:c r="P10" s="107" t="n">
        <x:v>90</x:v>
      </x:c>
      <x:c r="Q10" s="108" t="n">
        <x:v>4</x:v>
      </x:c>
      <x:c r="R10" s="108" t="n">
        <x:v>56</x:v>
      </x:c>
      <x:c r="S10" s="108" t="n">
        <x:v>18</x:v>
      </x:c>
      <x:c r="T10" s="108" t="n">
        <x:v>3</x:v>
      </x:c>
      <x:c r="U10" s="108" t="n">
        <x:v>10</x:v>
      </x:c>
      <x:c r="V10" s="108" t="n">
        <x:v>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148</x:v>
      </x:c>
      <x:c r="B11" s="168" t="s">
        <x:v>149</x:v>
      </x:c>
      <x:c r="C11" s="167" t="s">
        <x:v>16</x:v>
      </x:c>
      <x:c r="D11" s="169" t="s">
        <x:v>133</x:v>
      </x:c>
      <x:c r="E11" s="170" t="s">
        <x:v>150</x:v>
      </x:c>
      <x:c r="F11" s="170" t="s">
        <x:v>151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905</x:v>
      </x:c>
      <x:c r="L11" s="107" t="n">
        <x:v>0</x:v>
      </x:c>
      <x:c r="M11" s="107" t="n">
        <x:v>0</x:v>
      </x:c>
      <x:c r="N11" s="107" t="n">
        <x:v>270</x:v>
      </x:c>
      <x:c r="O11" s="107" t="n">
        <x:v>10</x:v>
      </x:c>
      <x:c r="P11" s="107" t="n">
        <x:v>91</x:v>
      </x:c>
      <x:c r="Q11" s="108" t="n">
        <x:v>3</x:v>
      </x:c>
      <x:c r="R11" s="108" t="n">
        <x:v>42</x:v>
      </x:c>
      <x:c r="S11" s="108" t="n">
        <x:v>14</x:v>
      </x:c>
      <x:c r="T11" s="108" t="n">
        <x:v>1</x:v>
      </x:c>
      <x:c r="U11" s="108" t="n">
        <x:v>7</x:v>
      </x:c>
      <x:c r="V11" s="108" t="n">
        <x:v>3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152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155</x:v>
      </x:c>
      <x:c r="E5" s="175" t="s"/>
      <x:c r="F5" s="175" t="s"/>
      <x:c r="G5" s="175" t="s"/>
      <x:c r="H5" s="175" t="s"/>
      <x:c r="I5" s="176" t="s"/>
      <x:c r="J5" s="177" t="s">
        <x:v>156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157</x:v>
      </x:c>
      <x:c r="S5" s="181" t="s"/>
      <x:c r="T5" s="182" t="s"/>
      <x:c r="U5" s="143" t="s">
        <x:v>158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159</x:v>
      </x:c>
      <x:c r="E6" s="155" t="s"/>
      <x:c r="F6" s="155" t="s"/>
      <x:c r="G6" s="89" t="s"/>
      <x:c r="H6" s="90" t="s"/>
      <x:c r="I6" s="75" t="s"/>
      <x:c r="J6" s="134" t="s">
        <x:v>160</x:v>
      </x:c>
      <x:c r="K6" s="135" t="s"/>
      <x:c r="L6" s="134" t="s">
        <x:v>161</x:v>
      </x:c>
      <x:c r="M6" s="135" t="s"/>
      <x:c r="N6" s="134" t="s">
        <x:v>162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163</x:v>
      </x:c>
      <x:c r="E7" s="100" t="s">
        <x:v>164</x:v>
      </x:c>
      <x:c r="F7" s="100" t="s">
        <x:v>165</x:v>
      </x:c>
      <x:c r="G7" s="113" t="s">
        <x:v>166</x:v>
      </x:c>
      <x:c r="H7" s="183" t="s">
        <x:v>167</x:v>
      </x:c>
      <x:c r="I7" s="113" t="s">
        <x:v>168</x:v>
      </x:c>
      <x:c r="J7" s="113" t="s">
        <x:v>169</x:v>
      </x:c>
      <x:c r="K7" s="183" t="s">
        <x:v>170</x:v>
      </x:c>
      <x:c r="L7" s="113" t="s">
        <x:v>171</x:v>
      </x:c>
      <x:c r="M7" s="183" t="s">
        <x:v>172</x:v>
      </x:c>
      <x:c r="N7" s="113" t="s">
        <x:v>173</x:v>
      </x:c>
      <x:c r="O7" s="183" t="s">
        <x:v>174</x:v>
      </x:c>
      <x:c r="P7" s="183" t="s">
        <x:v>175</x:v>
      </x:c>
      <x:c r="Q7" s="113" t="s">
        <x:v>176</x:v>
      </x:c>
      <x:c r="R7" s="113" t="s">
        <x:v>177</x:v>
      </x:c>
      <x:c r="S7" s="113" t="s">
        <x:v>178</x:v>
      </x:c>
      <x:c r="T7" s="11" t="s">
        <x:v>179</x:v>
      </x:c>
      <x:c r="U7" s="124" t="s">
        <x:v>180</x:v>
      </x:c>
      <x:c r="V7" s="124" t="s">
        <x:v>181</x:v>
      </x:c>
      <x:c r="W7" s="124" t="s">
        <x:v>182</x:v>
      </x:c>
      <x:c r="X7" s="124" t="s">
        <x:v>183</x:v>
      </x:c>
      <x:c r="Y7" s="124" t="s">
        <x:v>184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3987238</x:v>
      </x:c>
      <x:c r="E8" s="81" t="n">
        <x:v>1010250</x:v>
      </x:c>
      <x:c r="F8" s="116" t="n">
        <x:v>2037970.91289925</x:v>
      </x:c>
      <x:c r="G8" s="81" t="n">
        <x:v>35000</x:v>
      </x:c>
      <x:c r="H8" s="81" t="n">
        <x:v>292873</x:v>
      </x:c>
      <x:c r="I8" s="117">
        <x:f>SUM(D8:H8)</x:f>
      </x:c>
      <x:c r="J8" s="81" t="n">
        <x:v>5445925</x:v>
      </x:c>
      <x:c r="K8" s="81" t="n">
        <x:v>0</x:v>
      </x:c>
      <x:c r="L8" s="81" t="n">
        <x:v>1069065</x:v>
      </x:c>
      <x:c r="M8" s="81" t="n">
        <x:v>0</x:v>
      </x:c>
      <x:c r="N8" s="81" t="n">
        <x:v>345609</x:v>
      </x:c>
      <x:c r="O8" s="81" t="n">
        <x:v>124770</x:v>
      </x:c>
      <x:c r="P8" s="81" t="n">
        <x:v>377963</x:v>
      </x:c>
      <x:c r="Q8" s="117">
        <x:f>SUM(J8:P8)</x:f>
      </x:c>
      <x:c r="R8" s="81" t="n">
        <x:v>6801056</x:v>
      </x:c>
      <x:c r="S8" s="81" t="n">
        <x:v>562275</x:v>
      </x:c>
      <x:c r="T8" s="59">
        <x:f>SUM('Part C'!$R8:$S8)</x:f>
      </x:c>
      <x:c r="U8" s="81" t="n">
        <x:v>11827.9234782609</x:v>
      </x:c>
      <x:c r="V8" s="81" t="n">
        <x:v>977.869565217391</x:v>
      </x:c>
      <x:c r="W8" s="81" t="n">
        <x:v>2263981.54740608</x:v>
      </x:c>
      <x:c r="X8" s="81" t="n">
        <x:v>9627312.54740608</x:v>
      </x:c>
      <x:c r="Y8" s="12" t="n">
        <x:v>16743.1522563584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5834122</x:v>
      </x:c>
      <x:c r="E9" s="81" t="n">
        <x:v>1793285</x:v>
      </x:c>
      <x:c r="F9" s="116" t="n">
        <x:v>3110449.41115299</x:v>
      </x:c>
      <x:c r="G9" s="81" t="n">
        <x:v>35000</x:v>
      </x:c>
      <x:c r="H9" s="81" t="n">
        <x:v>481078</x:v>
      </x:c>
      <x:c r="I9" s="117">
        <x:f>SUM(D9:H9)</x:f>
      </x:c>
      <x:c r="J9" s="81" t="n">
        <x:v>8584565</x:v>
      </x:c>
      <x:c r="K9" s="81" t="n">
        <x:v>0</x:v>
      </x:c>
      <x:c r="L9" s="81" t="n">
        <x:v>1105668</x:v>
      </x:c>
      <x:c r="M9" s="81" t="n">
        <x:v>0</x:v>
      </x:c>
      <x:c r="N9" s="81" t="n">
        <x:v>405088</x:v>
      </x:c>
      <x:c r="O9" s="81" t="n">
        <x:v>177293</x:v>
      </x:c>
      <x:c r="P9" s="81" t="n">
        <x:v>981320</x:v>
      </x:c>
      <x:c r="Q9" s="117">
        <x:f>SUM(J9:P9)</x:f>
      </x:c>
      <x:c r="R9" s="81" t="n">
        <x:v>10213606</x:v>
      </x:c>
      <x:c r="S9" s="81" t="n">
        <x:v>1040328</x:v>
      </x:c>
      <x:c r="T9" s="59">
        <x:f>SUM('Part C'!$R9:$S9)</x:f>
      </x:c>
      <x:c r="U9" s="81" t="n">
        <x:v>15835.0480620155</x:v>
      </x:c>
      <x:c r="V9" s="81" t="n">
        <x:v>1612.91162790698</x:v>
      </x:c>
      <x:c r="W9" s="81" t="n">
        <x:v>2539596.69230769</x:v>
      </x:c>
      <x:c r="X9" s="81" t="n">
        <x:v>13793530.6923077</x:v>
      </x:c>
      <x:c r="Y9" s="12" t="n">
        <x:v>21385.3189028026</x:v>
      </x:c>
    </x:row>
    <x:row r="10" spans="1:25" s="6" customFormat="1">
      <x:c r="A10" s="184" t="s">
        <x:v>143</x:v>
      </x:c>
      <x:c r="B10" s="184" t="s">
        <x:v>144</x:v>
      </x:c>
      <x:c r="C10" s="184" t="s">
        <x:v>16</x:v>
      </x:c>
      <x:c r="D10" s="81" t="n">
        <x:v>5265716</x:v>
      </x:c>
      <x:c r="E10" s="81" t="n">
        <x:v>2573315</x:v>
      </x:c>
      <x:c r="F10" s="116" t="n">
        <x:v>3196749.47960166</x:v>
      </x:c>
      <x:c r="G10" s="81" t="n">
        <x:v>75000</x:v>
      </x:c>
      <x:c r="H10" s="81" t="n">
        <x:v>1561466</x:v>
      </x:c>
      <x:c r="I10" s="117">
        <x:f>SUM(D10:H10)</x:f>
      </x:c>
      <x:c r="J10" s="81" t="n">
        <x:v>9599288</x:v>
      </x:c>
      <x:c r="K10" s="81" t="n">
        <x:v>0</x:v>
      </x:c>
      <x:c r="L10" s="81" t="n">
        <x:v>374316</x:v>
      </x:c>
      <x:c r="M10" s="81" t="n">
        <x:v>0</x:v>
      </x:c>
      <x:c r="N10" s="81" t="n">
        <x:v>659042</x:v>
      </x:c>
      <x:c r="O10" s="81" t="n">
        <x:v>163876</x:v>
      </x:c>
      <x:c r="P10" s="81" t="n">
        <x:v>1875724</x:v>
      </x:c>
      <x:c r="Q10" s="117">
        <x:f>SUM(J10:P10)</x:f>
      </x:c>
      <x:c r="R10" s="81" t="n">
        <x:v>11442460</x:v>
      </x:c>
      <x:c r="S10" s="81" t="n">
        <x:v>1229788</x:v>
      </x:c>
      <x:c r="T10" s="59">
        <x:f>SUM('Part C'!$R10:$S10)</x:f>
      </x:c>
      <x:c r="U10" s="81" t="n">
        <x:v>17078.2985074627</x:v>
      </x:c>
      <x:c r="V10" s="81" t="n">
        <x:v>1835.50447761194</x:v>
      </x:c>
      <x:c r="W10" s="81" t="n">
        <x:v>2638030.6726297</x:v>
      </x:c>
      <x:c r="X10" s="81" t="n">
        <x:v>15310278.6726297</x:v>
      </x:c>
      <x:c r="Y10" s="12" t="n">
        <x:v>22851.1621979548</x:v>
      </x:c>
    </x:row>
    <x:row r="11" spans="1:25" s="6" customFormat="1">
      <x:c r="A11" s="184" t="s">
        <x:v>148</x:v>
      </x:c>
      <x:c r="B11" s="184" t="s">
        <x:v>149</x:v>
      </x:c>
      <x:c r="C11" s="184" t="s">
        <x:v>16</x:v>
      </x:c>
      <x:c r="D11" s="81" t="n">
        <x:v>3395646</x:v>
      </x:c>
      <x:c r="E11" s="81" t="n">
        <x:v>1095250</x:v>
      </x:c>
      <x:c r="F11" s="116" t="n">
        <x:v>1831383.17107627</x:v>
      </x:c>
      <x:c r="G11" s="81" t="n">
        <x:v>35000</x:v>
      </x:c>
      <x:c r="H11" s="81" t="n">
        <x:v>334398</x:v>
      </x:c>
      <x:c r="I11" s="117">
        <x:f>SUM(D11:H11)</x:f>
      </x:c>
      <x:c r="J11" s="81" t="n">
        <x:v>4846292</x:v>
      </x:c>
      <x:c r="K11" s="81" t="n">
        <x:v>0</x:v>
      </x:c>
      <x:c r="L11" s="81" t="n">
        <x:v>922654</x:v>
      </x:c>
      <x:c r="M11" s="81" t="n">
        <x:v>0</x:v>
      </x:c>
      <x:c r="N11" s="81" t="n">
        <x:v>317453</x:v>
      </x:c>
      <x:c r="O11" s="81" t="n">
        <x:v>121731</x:v>
      </x:c>
      <x:c r="P11" s="81" t="n">
        <x:v>483547</x:v>
      </x:c>
      <x:c r="Q11" s="117">
        <x:f>SUM(J11:P11)</x:f>
      </x:c>
      <x:c r="R11" s="81" t="n">
        <x:v>6018190</x:v>
      </x:c>
      <x:c r="S11" s="81" t="n">
        <x:v>673486</x:v>
      </x:c>
      <x:c r="T11" s="59">
        <x:f>SUM('Part C'!$R11:$S11)</x:f>
      </x:c>
      <x:c r="U11" s="81" t="n">
        <x:v>6649.93370165746</x:v>
      </x:c>
      <x:c r="V11" s="81" t="n">
        <x:v>744.183425414365</x:v>
      </x:c>
      <x:c r="W11" s="81" t="n">
        <x:v>3563310.08765653</x:v>
      </x:c>
      <x:c r="X11" s="81" t="n">
        <x:v>10254986.0876565</x:v>
      </x:c>
      <x:c r="Y11" s="12" t="n">
        <x:v>11331.476339952</x:v>
      </x:c>
    </x:row>
    <x:row r="12" spans="1:25" s="3" customFormat="1" ht="15" customHeight="1">
      <x:c r="A12" s="4" t="s">
        <x:v>152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188</x:v>
      </x:c>
      <x:c r="G6" s="144" t="s"/>
      <x:c r="H6" s="144" t="s"/>
      <x:c r="I6" s="144" t="s"/>
      <x:c r="J6" s="135" t="s"/>
      <x:c r="K6" s="134" t="s">
        <x:v>189</x:v>
      </x:c>
      <x:c r="L6" s="144" t="s"/>
      <x:c r="M6" s="144" t="s"/>
      <x:c r="N6" s="135" t="s"/>
      <x:c r="O6" s="65" t="s"/>
      <x:c r="P6" s="134" t="s">
        <x:v>190</x:v>
      </x:c>
      <x:c r="Q6" s="144" t="s"/>
      <x:c r="R6" s="144" t="s"/>
      <x:c r="S6" s="144" t="s"/>
      <x:c r="T6" s="144" t="s"/>
      <x:c r="U6" s="144" t="s"/>
      <x:c r="V6" s="135" t="s"/>
      <x:c r="W6" s="67" t="s">
        <x:v>191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192</x:v>
      </x:c>
      <x:c r="E7" s="75" t="s">
        <x:v>193</x:v>
      </x:c>
      <x:c r="F7" s="75" t="s">
        <x:v>194</x:v>
      </x:c>
      <x:c r="G7" s="100" t="s">
        <x:v>195</x:v>
      </x:c>
      <x:c r="H7" s="100" t="s">
        <x:v>196</x:v>
      </x:c>
      <x:c r="I7" s="100" t="s">
        <x:v>197</x:v>
      </x:c>
      <x:c r="J7" s="113" t="s">
        <x:v>198</x:v>
      </x:c>
      <x:c r="K7" s="75" t="s">
        <x:v>199</x:v>
      </x:c>
      <x:c r="L7" s="100" t="s">
        <x:v>200</x:v>
      </x:c>
      <x:c r="M7" s="100" t="s">
        <x:v>201</x:v>
      </x:c>
      <x:c r="N7" s="75" t="s">
        <x:v>202</x:v>
      </x:c>
      <x:c r="O7" s="113" t="s">
        <x:v>203</x:v>
      </x:c>
      <x:c r="P7" s="75" t="s">
        <x:v>204</x:v>
      </x:c>
      <x:c r="Q7" s="100" t="s">
        <x:v>205</x:v>
      </x:c>
      <x:c r="R7" s="100" t="s">
        <x:v>206</x:v>
      </x:c>
      <x:c r="S7" s="100" t="s">
        <x:v>207</x:v>
      </x:c>
      <x:c r="T7" s="100" t="s">
        <x:v>208</x:v>
      </x:c>
      <x:c r="U7" s="100" t="s">
        <x:v>167</x:v>
      </x:c>
      <x:c r="V7" s="75" t="s">
        <x:v>209</x:v>
      </x:c>
      <x:c r="W7" s="75" t="s">
        <x:v>210</x:v>
      </x:c>
      <x:c r="X7" s="75" t="s">
        <x:v>211</x:v>
      </x:c>
      <x:c r="Y7" s="61" t="s">
        <x:v>178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143</x:v>
      </x:c>
      <x:c r="B10" s="184" t="s">
        <x:v>144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148</x:v>
      </x:c>
      <x:c r="B11" s="184" t="s">
        <x:v>149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212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213</x:v>
      </x:c>
      <x:c r="G15" s="144" t="s"/>
      <x:c r="H15" s="144" t="s"/>
      <x:c r="I15" s="144" t="s"/>
      <x:c r="J15" s="135" t="s"/>
      <x:c r="K15" s="134" t="s">
        <x:v>214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215</x:v>
      </x:c>
      <x:c r="F16" s="97" t="s">
        <x:v>194</x:v>
      </x:c>
      <x:c r="G16" s="5" t="s">
        <x:v>195</x:v>
      </x:c>
      <x:c r="H16" s="5" t="s">
        <x:v>196</x:v>
      </x:c>
      <x:c r="I16" s="98" t="s">
        <x:v>197</x:v>
      </x:c>
      <x:c r="J16" s="11" t="s">
        <x:v>198</x:v>
      </x:c>
      <x:c r="K16" s="97" t="s">
        <x:v>199</x:v>
      </x:c>
      <x:c r="L16" s="5" t="s">
        <x:v>211</x:v>
      </x:c>
      <x:c r="M16" s="98" t="s">
        <x:v>216</x:v>
      </x:c>
      <x:c r="N16" s="61" t="s">
        <x:v>202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217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218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221</x:v>
      </x:c>
      <x:c r="E7" s="61" t="s">
        <x:v>222</x:v>
      </x:c>
      <x:c r="F7" s="61" t="s">
        <x:v>223</x:v>
      </x:c>
      <x:c r="G7" s="61" t="s">
        <x:v>224</x:v>
      </x:c>
      <x:c r="H7" s="61" t="s">
        <x:v>225</x:v>
      </x:c>
      <x:c r="I7" s="61" t="s">
        <x:v>226</x:v>
      </x:c>
      <x:c r="J7" s="61" t="s">
        <x:v>227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143</x:v>
      </x:c>
      <x:c r="B10" s="184" t="s">
        <x:v>144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148</x:v>
      </x:c>
      <x:c r="B11" s="184" t="s">
        <x:v>149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152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228</x:v>
      </x:c>
      <x:c r="C1" s="82" t="s">
        <x:v>229</x:v>
      </x:c>
    </x:row>
    <x:row r="2" spans="1:9" x14ac:dyDescent="0.3">
      <x:c r="A2" s="2" t="s">
        <x:v>133</x:v>
      </x:c>
      <x:c r="B2" s="83" t="s">
        <x:v>170</x:v>
      </x:c>
      <x:c r="C2" s="83" t="s">
        <x:v>136</x:v>
      </x:c>
    </x:row>
    <x:row r="3" spans="1:9" x14ac:dyDescent="0.3">
      <x:c r="A3" s="2" t="s">
        <x:v>230</x:v>
      </x:c>
      <x:c r="B3" s="83" t="s">
        <x:v>231</x:v>
      </x:c>
      <x:c r="C3" s="83" t="s">
        <x:v>137</x:v>
      </x:c>
      <x:c r="D3" s="2" t="s">
        <x:v>133</x:v>
      </x:c>
      <x:c r="F3" s="2" t="s">
        <x:v>170</x:v>
      </x:c>
      <x:c r="H3" s="2" t="n">
        <x:v>2021</x:v>
      </x:c>
      <x:c r="I3" s="2" t="n">
        <x:v>2015</x:v>
      </x:c>
    </x:row>
    <x:row r="4" spans="1:9" x14ac:dyDescent="0.3">
      <x:c r="A4" s="2" t="s">
        <x:v>232</x:v>
      </x:c>
      <x:c r="B4" s="83" t="s">
        <x:v>233</x:v>
      </x:c>
      <x:c r="D4" s="2" t="s">
        <x:v>234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140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140</x:v>
      </x:c>
      <x:c r="B6" s="83" t="s">
        <x:v>237</x:v>
      </x:c>
      <x:c r="C6" s="0" t="s"/>
      <x:c r="D6" s="0" t="s">
        <x:v>230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238</x:v>
      </x:c>
      <x:c r="B7" s="83" t="s">
        <x:v>6</x:v>
      </x:c>
      <x:c r="D7" s="2" t="s">
        <x:v>145</x:v>
      </x:c>
      <x:c r="F7" s="2" t="n">
        <x:v>3</x:v>
      </x:c>
      <x:c r="I7" s="2" t="n">
        <x:v>2019</x:v>
      </x:c>
    </x:row>
    <x:row r="8" spans="1:9" x14ac:dyDescent="0.3">
      <x:c r="A8" s="2" t="s">
        <x:v>239</x:v>
      </x:c>
      <x:c r="B8" s="83" t="n">
        <x:v>5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240</x:v>
      </x:c>
      <x:c r="B9" s="83" t="n">
        <x:v>6</x:v>
      </x:c>
      <x:c r="D9" s="2" t="s">
        <x:v>232</x:v>
      </x:c>
      <x:c r="F9" s="2" t="n">
        <x:v>5</x:v>
      </x:c>
      <x:c r="I9" s="2" t="n">
        <x:v>2021</x:v>
      </x:c>
    </x:row>
    <x:row r="10" spans="1:9" x14ac:dyDescent="0.3">
      <x:c r="A10" s="2" t="s">
        <x:v>234</x:v>
      </x:c>
      <x:c r="B10" s="83" t="n">
        <x:v>7</x:v>
      </x:c>
      <x:c r="D10" s="2" t="s">
        <x:v>240</x:v>
      </x:c>
      <x:c r="F10" s="2" t="n">
        <x:v>6</x:v>
      </x:c>
      <x:c r="I10" s="2" t="n">
        <x:v>2022</x:v>
      </x:c>
    </x:row>
    <x:row r="11" spans="1:9" x14ac:dyDescent="0.3">
      <x:c r="A11" s="2" t="s">
        <x:v>145</x:v>
      </x:c>
      <x:c r="B11" s="83" t="n">
        <x:v>8</x:v>
      </x:c>
      <x:c r="D11" s="2" t="s">
        <x:v>238</x:v>
      </x:c>
      <x:c r="F11" s="2" t="n">
        <x:v>7</x:v>
      </x:c>
    </x:row>
    <x:row r="12" spans="1:9" x14ac:dyDescent="0.3">
      <x:c r="B12" s="83" t="n">
        <x:v>9</x:v>
      </x:c>
      <x:c r="D12" s="2" t="s">
        <x:v>239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239</x:v>
      </x:c>
      <x:c r="F17" s="2" t="s">
        <x:v>238</x:v>
      </x:c>
    </x:row>
    <x:row r="18" spans="1:9" x14ac:dyDescent="0.3">
      <x:c r="B18" s="83" t="s">
        <x:v>240</x:v>
      </x:c>
      <x:c r="F18" s="2" t="s">
        <x:v>239</x:v>
      </x:c>
    </x:row>
    <x:row r="19" spans="1:9">
      <x:c r="F19" s="2" t="s">
        <x:v>240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