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<x:sst xmlns:x="http://schemas.openxmlformats.org/spreadsheetml/2006/main" count="240" uniqueCount="240">
  <x:si>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</x:si>
  <x:si>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</x:si>
  <x:si>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Roosevelt</x:t>
  </x:si>
  <x:si>
    <x:t>BEDS Code</x:t>
  </x:si>
  <x:si>
    <x:t>280208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</x:si>
  <x:si>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</x:si>
  <x:si>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</x:si>
  <x:si>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</x:si>
  <x:si>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</x:si>
  <x:si>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</x:si>
  <x:si>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Alvin McDaniel</x:t>
  </x:si>
  <x:si>
    <x:t>Street Address Line 1</x:t>
  </x:si>
  <x:si>
    <x:t>240 Denton Place</x:t>
  </x:si>
  <x:si>
    <x:t>Title of Contact</x:t>
  </x:si>
  <x:si>
    <x:t>Adminsitrator</x:t>
  </x:si>
  <x:si>
    <x:t>Street Address Line 2</x:t>
  </x:si>
  <x:si>
    <x:t/>
  </x:si>
  <x:si>
    <x:t>Email Address</x:t>
  </x:si>
  <x:si>
    <x:t>amcdaniel@rufsd.org</x:t>
  </x:si>
  <x:si>
    <x:t>City</x:t>
  </x:si>
  <x:si>
    <x:t>Phone Number</x:t>
  </x:si>
  <x:si>
    <x:t>5163457062</x:t>
  </x:si>
  <x:si>
    <x:t>Zip Code</x:t>
  </x:si>
  <x:si>
    <x:t>11575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</x:si>
  <x:si>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</x:si>
  <x:si>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</x:si>
  <x:si>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</x:si>
  <x:si>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</x:si>
  <x:si>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</x:si>
  <x:si>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</x:si>
  <x:si>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</x:si>
  <x:si>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</x:si>
  <x:si>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</x:si>
  <x:si>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</x:si>
  <x:si>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</x:si>
  <x:si>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</x:si>
  <x:si>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</x:si>
  <x:si>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</x:si>
  <x:si>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</x:si>
  <x:si>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</x:si>
  <x:si>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</x:si>
  <x:si>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</x:si>
  <x:si>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</x:si>
  <x:si>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</x:si>
  <x:si>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</x:si>
  <x:si>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</x:si>
  <x:si>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</x:si>
  <x:si>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</x:si>
  <x:si>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</x:si>
  <x:si>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</x:si>
  <x:si>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</x:si>
  <x:si>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</x:si>
  <x:si>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</x:si>
  <x:si>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</x:si>
  <x:si>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</x:si>
  <x:si>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</x:si>
  <x:si>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</x:si>
  <x:si>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</x:si>
  <x:si>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</x:si>
  <x:si>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</x:si>
  <x:si>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</x:si>
  <x:si>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</x:si>
  <x:si>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</x:si>
  <x:si>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</x:si>
  <x:si>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</x:si>
  <x:si>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</x:si>
  <x:si>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</x:si>
  <x:si>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</x:si>
  <x:si>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</x:si>
  <x:si>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</x:si>
  <x:si>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</x:si>
  <x:si>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</x:si>
  <x:si>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</x:si>
  <x:si>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</x:si>
  <x:si>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</x:si>
  <x:si>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</x:si>
  <x:si>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</x:si>
  <x:si>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</x:si>
  <x:si>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</x:si>
  <x:si>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</x:si>
  <x:si>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</x:si>
  <x:si>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</x:si>
  <x:si>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</x:si>
  <x:si>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</x:si>
  <x:si>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</x:si>
  <x:si>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</x:si>
  <x:si>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</x:si>
  <x:si>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</x:si>
  <x:si>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</x:si>
  <x:si>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</x:si>
  <x:si>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</x:si>
  <x:si>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</x:si>
  <x:si>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</x:si>
  <x:si>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</x:si>
  <x:si>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</x:si>
  <x:si>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</x:si>
  <x:si>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</x:si>
  <x:si>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</x:si>
  <x:si>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</x:si>
  <x:si>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</x:si>
  <x:si>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</x:si>
  <x:si>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</x:si>
  <x:si>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</x:si>
  <x:si>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</x:si>
  <x:si>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</x:si>
  <x:si>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</x:si>
  <x:si>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</x:si>
  <x:si>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</x:si>
  <x:si>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</x:si>
  <x:si>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</x:si>
  <x:si>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</x:si>
  <x:si>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</x:si>
  <x:si>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</x:si>
  <x:si>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</x:si>
  <x:si>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</x:si>
  <x:si>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</x:si>
  <x:si>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</x:si>
  <x:si>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</x:si>
  <x:si>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</x:si>
  <x:si>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</x:si>
  <x:si>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</x:si>
  <x:si>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</x:si>
  <x:si>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</x:si>
  <x:si>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</x:si>
  <x:si>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</x:si>
  <x:si>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</x:si>
  <x:si>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</x:si>
  <x:si>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</x:si>
  <x:si>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</x:si>
  <x:si>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</x:si>
  <x:si>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280208030002</x:t>
  </x:si>
  <x:si>
    <x:t>CENTENNIAL AVENUE ELEMENTARY SCHOOL</x:t>
  </x:si>
  <x:si>
    <x:t>Elementary School</x:t>
  </x:si>
  <x:si>
    <x:t>Pre-K</x:t>
  </x:si>
  <x:si>
    <x:t>6</x:t>
  </x:si>
  <x:si>
    <x:t>Yes</x:t>
  </x:si>
  <x:si>
    <x:t>No</x:t>
  </x:si>
  <x:si>
    <x:t>280208030003</x:t>
  </x:si>
  <x:si>
    <x:t>ULYSSES BYAS ELEMENTARY SCHOOL</x:t>
  </x:si>
  <x:si>
    <x:t>280208030004</x:t>
  </x:si>
  <x:si>
    <x:t>WASHINGTON ROSE SCHOOL</x:t>
  </x:si>
  <x:si>
    <x:t>280208030005</x:t>
  </x:si>
  <x:si>
    <x:t>ROOSEVELT HIGH SCHOOL</x:t>
  </x:si>
  <x:si>
    <x:t>Senior High School</x:t>
  </x:si>
  <x:si>
    <x:t>9</x:t>
  </x:si>
  <x:si>
    <x:t>12</x:t>
  </x:si>
  <x:si>
    <x:t>280208030009</x:t>
  </x:si>
  <x:si>
    <x:t>ROOSEVELT MIDDLE SCHOOL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</x:si>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</x:sst>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110893941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3485608</x:v>
      </x:c>
      <x:c r="E15" s="10" t="n">
        <x:v>3741651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268000</x:v>
      </x:c>
      <x:c r="E16" s="10" t="n">
        <x:v>2505000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14900000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15035000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14900000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268000</x:v>
      </x:c>
      <x:c r="E24" s="10" t="n">
        <x:v>2505000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88000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5138968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20347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7800000</x:v>
      </x:c>
      <x:c r="E33" s="10" t="n">
        <x:v>0</x:v>
      </x:c>
      <x:c r="F33" s="7" t="n">
        <x:v>412</x:v>
      </x:c>
      <x:c r="G33" s="132" t="n">
        <x:v>18932.0388349515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704446</x:v>
      </x:c>
      <x:c r="E35" s="10" t="n">
        <x:v>1000</x:v>
      </x:c>
      <x:c r="F35" s="7" t="n">
        <x:v>18</x:v>
      </x:c>
      <x:c r="G35" s="132" t="n">
        <x:v>39191.4444444444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68180</x:v>
      </x:c>
      <x:c r="F36" s="7" t="n">
        <x:v>15</x:v>
      </x:c>
      <x:c r="G36" s="132" t="n">
        <x:v>4545.33333333333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4477069</x:v>
      </x:c>
      <x:c r="E37" s="10" t="n">
        <x:v>0</x:v>
      </x:c>
      <x:c r="F37" s="7" t="n">
        <x:v>50</x:v>
      </x:c>
      <x:c r="G37" s="132" t="n">
        <x:v>89541.38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1532772</x:v>
      </x:c>
      <x:c r="E38" s="10" t="n">
        <x:v>0</x:v>
      </x:c>
      <x:c r="F38" s="7" t="n">
        <x:v>18</x:v>
      </x:c>
      <x:c r="G38" s="132" t="n">
        <x:v>85154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260058</x:v>
      </x:c>
      <x:c r="E41" s="10" t="n">
        <x:v>0</x:v>
      </x:c>
      <x:c r="F41" s="7" t="n">
        <x:v>44</x:v>
      </x:c>
      <x:c r="G41" s="132" t="n">
        <x:v>5910.40909090909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205716</x:v>
      </x:c>
      <x:c r="E42" s="10" t="n">
        <x:v>0</x:v>
      </x:c>
      <x:c r="F42" s="7" t="n">
        <x:v>2</x:v>
      </x:c>
      <x:c r="G42" s="132" t="n">
        <x:v>102858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108000</x:v>
      </x:c>
      <x:c r="E43" s="10" t="n">
        <x:v>0</x:v>
      </x:c>
      <x:c r="F43" s="7" t="n">
        <x:v>260</x:v>
      </x:c>
      <x:c r="G43" s="132" t="n">
        <x:v>415.384615384615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71412</x:v>
      </x:c>
      <x:c r="E44" s="10" t="n">
        <x:v>0</x:v>
      </x:c>
      <x:c r="F44" s="7" t="n">
        <x:v>32</x:v>
      </x:c>
      <x:c r="G44" s="132" t="n">
        <x:v>2231.625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3183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128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156439</x:v>
      </x:c>
      <x:c r="E62" s="10" t="n">
        <x:v>0</x:v>
      </x:c>
      <x:c r="F62" s="84" t="n">
        <x:v>1</x:v>
      </x:c>
      <x:c r="G62" s="132" t="n">
        <x:v>156439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2281490</x:v>
      </x:c>
      <x:c r="E63" s="10" t="n">
        <x:v>0</x:v>
      </x:c>
      <x:c r="F63" s="84" t="n">
        <x:v>18</x:v>
      </x:c>
      <x:c r="G63" s="132" t="n">
        <x:v>126749.444444444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6191631</x:v>
      </x:c>
      <x:c r="E64" s="10" t="n">
        <x:v>0</x:v>
      </x:c>
      <x:c r="F64" s="84" t="n">
        <x:v>33</x:v>
      </x:c>
      <x:c r="G64" s="132" t="n">
        <x:v>187625.181818182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1600471</x:v>
      </x:c>
      <x:c r="E65" s="10" t="n">
        <x:v>0</x:v>
      </x:c>
      <x:c r="F65" s="84" t="n">
        <x:v>28</x:v>
      </x:c>
      <x:c r="G65" s="132" t="n">
        <x:v>57159.6785714286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2086698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988931</x:v>
      </x:c>
      <x:c r="E72" s="10" t="n">
        <x:v>0</x:v>
      </x:c>
      <x:c r="F72" s="84" t="n">
        <x:v>6</x:v>
      </x:c>
      <x:c r="G72" s="132" t="n">
        <x:v>164821.833333333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55732</x:v>
      </x:c>
      <x:c r="E74" s="10" t="n">
        <x:v>0</x:v>
      </x:c>
      <x:c r="F74" s="84" t="n">
        <x:v>1</x:v>
      </x:c>
      <x:c r="G74" s="132" t="n">
        <x:v>55732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408169</x:v>
      </x:c>
      <x:c r="E75" s="10" t="n">
        <x:v>0</x:v>
      </x:c>
      <x:c r="F75" s="84" t="n">
        <x:v>4.7</x:v>
      </x:c>
      <x:c r="G75" s="132" t="n">
        <x:v>86844.4680851064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315000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1009941</x:v>
      </x:c>
      <x:c r="E77" s="10" t="n">
        <x:v>0</x:v>
      </x:c>
      <x:c r="F77" s="84" t="n">
        <x:v>11</x:v>
      </x:c>
      <x:c r="G77" s="132" t="n">
        <x:v>91812.8181818182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933908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1563467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21610567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44008849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556</x:v>
      </x:c>
      <x:c r="L8" s="107" t="n">
        <x:v>39</x:v>
      </x:c>
      <x:c r="M8" s="107" t="n">
        <x:v>0</x:v>
      </x:c>
      <x:c r="N8" s="107" t="n">
        <x:v>366</x:v>
      </x:c>
      <x:c r="O8" s="107" t="n">
        <x:v>211</x:v>
      </x:c>
      <x:c r="P8" s="107" t="n">
        <x:v>122</x:v>
      </x:c>
      <x:c r="Q8" s="108" t="n">
        <x:v>2</x:v>
      </x:c>
      <x:c r="R8" s="108" t="n">
        <x:v>54</x:v>
      </x:c>
      <x:c r="S8" s="108" t="n">
        <x:v>25</x:v>
      </x:c>
      <x:c r="T8" s="108" t="n">
        <x:v>2</x:v>
      </x:c>
      <x:c r="U8" s="108" t="n">
        <x:v>1</x:v>
      </x:c>
      <x:c r="V8" s="108" t="n">
        <x:v>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461</x:v>
      </x:c>
      <x:c r="L9" s="107" t="n">
        <x:v>35</x:v>
      </x:c>
      <x:c r="M9" s="107" t="n">
        <x:v>0</x:v>
      </x:c>
      <x:c r="N9" s="107" t="n">
        <x:v>305</x:v>
      </x:c>
      <x:c r="O9" s="107" t="n">
        <x:v>180</x:v>
      </x:c>
      <x:c r="P9" s="107" t="n">
        <x:v>48</x:v>
      </x:c>
      <x:c r="Q9" s="108" t="n">
        <x:v>9</x:v>
      </x:c>
      <x:c r="R9" s="108" t="n">
        <x:v>40</x:v>
      </x:c>
      <x:c r="S9" s="108" t="n">
        <x:v>19</x:v>
      </x:c>
      <x:c r="T9" s="108" t="n">
        <x:v>2</x:v>
      </x:c>
      <x:c r="U9" s="108" t="n">
        <x:v>3.5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652</x:v>
      </x:c>
      <x:c r="L10" s="107" t="n">
        <x:v>54</x:v>
      </x:c>
      <x:c r="M10" s="107" t="n">
        <x:v>0</x:v>
      </x:c>
      <x:c r="N10" s="107" t="n">
        <x:v>436</x:v>
      </x:c>
      <x:c r="O10" s="107" t="n">
        <x:v>274</x:v>
      </x:c>
      <x:c r="P10" s="107" t="n">
        <x:v>51</x:v>
      </x:c>
      <x:c r="Q10" s="108" t="n">
        <x:v>5</x:v>
      </x:c>
      <x:c r="R10" s="108" t="n">
        <x:v>48</x:v>
      </x:c>
      <x:c r="S10" s="108" t="n">
        <x:v>15</x:v>
      </x:c>
      <x:c r="T10" s="108" t="n">
        <x:v>2</x:v>
      </x:c>
      <x:c r="U10" s="108" t="n">
        <x:v>1</x:v>
      </x:c>
      <x:c r="V10" s="108" t="n">
        <x:v>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143</x:v>
      </x:c>
      <x:c r="E11" s="170" t="s">
        <x:v>144</x:v>
      </x:c>
      <x:c r="F11" s="170" t="s">
        <x:v>145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1004</x:v>
      </x:c>
      <x:c r="L11" s="107" t="n">
        <x:v>0</x:v>
      </x:c>
      <x:c r="M11" s="107" t="n">
        <x:v>0</x:v>
      </x:c>
      <x:c r="N11" s="107" t="n">
        <x:v>595</x:v>
      </x:c>
      <x:c r="O11" s="107" t="n">
        <x:v>271</x:v>
      </x:c>
      <x:c r="P11" s="107" t="n">
        <x:v>181</x:v>
      </x:c>
      <x:c r="Q11" s="108" t="n">
        <x:v>24</x:v>
      </x:c>
      <x:c r="R11" s="108" t="n">
        <x:v>62</x:v>
      </x:c>
      <x:c r="S11" s="108" t="n">
        <x:v>11</x:v>
      </x:c>
      <x:c r="T11" s="108" t="n">
        <x:v>5</x:v>
      </x:c>
      <x:c r="U11" s="108" t="n">
        <x:v>2.5</x:v>
      </x:c>
      <x:c r="V11" s="108" t="n">
        <x:v>24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148</x:v>
      </x:c>
      <x:c r="E12" s="170" t="s">
        <x:v>149</x:v>
      </x:c>
      <x:c r="F12" s="170" t="s">
        <x:v>150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510</x:v>
      </x:c>
      <x:c r="L12" s="107" t="n">
        <x:v>0</x:v>
      </x:c>
      <x:c r="M12" s="107" t="n">
        <x:v>0</x:v>
      </x:c>
      <x:c r="N12" s="107" t="n">
        <x:v>342</x:v>
      </x:c>
      <x:c r="O12" s="107" t="n">
        <x:v>119</x:v>
      </x:c>
      <x:c r="P12" s="107" t="n">
        <x:v>88</x:v>
      </x:c>
      <x:c r="Q12" s="108" t="n">
        <x:v>6</x:v>
      </x:c>
      <x:c r="R12" s="108" t="n">
        <x:v>48</x:v>
      </x:c>
      <x:c r="S12" s="108" t="n">
        <x:v>19</x:v>
      </x:c>
      <x:c r="T12" s="108" t="n">
        <x:v>3</x:v>
      </x:c>
      <x:c r="U12" s="108" t="n">
        <x:v>2</x:v>
      </x:c>
      <x:c r="V12" s="108" t="n">
        <x:v>22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151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133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5641260</x:v>
      </x:c>
      <x:c r="E8" s="81" t="n">
        <x:v>1850445</x:v>
      </x:c>
      <x:c r="F8" s="116" t="n">
        <x:v>3412653.65303011</x:v>
      </x:c>
      <x:c r="G8" s="81" t="n">
        <x:v>733871</x:v>
      </x:c>
      <x:c r="H8" s="81" t="n">
        <x:v>1244915</x:v>
      </x:c>
      <x:c r="I8" s="117">
        <x:f>SUM(D8:H8)</x:f>
      </x:c>
      <x:c r="J8" s="81" t="n">
        <x:v>6973320</x:v>
      </x:c>
      <x:c r="K8" s="81" t="n">
        <x:v>684710</x:v>
      </x:c>
      <x:c r="L8" s="81" t="n">
        <x:v>3064032</x:v>
      </x:c>
      <x:c r="M8" s="81" t="n">
        <x:v>0</x:v>
      </x:c>
      <x:c r="N8" s="81" t="n">
        <x:v>386612</x:v>
      </x:c>
      <x:c r="O8" s="81" t="n">
        <x:v>465383</x:v>
      </x:c>
      <x:c r="P8" s="81" t="n">
        <x:v>1309086</x:v>
      </x:c>
      <x:c r="Q8" s="117">
        <x:f>SUM(J8:P8)</x:f>
      </x:c>
      <x:c r="R8" s="81" t="n">
        <x:v>12223186</x:v>
      </x:c>
      <x:c r="S8" s="81" t="n">
        <x:v>659958</x:v>
      </x:c>
      <x:c r="T8" s="59">
        <x:f>SUM('Part C'!$R8:$S8)</x:f>
      </x:c>
      <x:c r="U8" s="81" t="n">
        <x:v>20543.1697478992</x:v>
      </x:c>
      <x:c r="V8" s="81" t="n">
        <x:v>1109.1731092437</x:v>
      </x:c>
      <x:c r="W8" s="81" t="n">
        <x:v>3161330.96194503</x:v>
      </x:c>
      <x:c r="X8" s="81" t="n">
        <x:v>16044474.961945</x:v>
      </x:c>
      <x:c r="Y8" s="12" t="n">
        <x:v>26965.5041377227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4471738</x:v>
      </x:c>
      <x:c r="E9" s="81" t="n">
        <x:v>1070397</x:v>
      </x:c>
      <x:c r="F9" s="116" t="n">
        <x:v>2524577.14943875</x:v>
      </x:c>
      <x:c r="G9" s="81" t="n">
        <x:v>611764</x:v>
      </x:c>
      <x:c r="H9" s="81" t="n">
        <x:v>829952</x:v>
      </x:c>
      <x:c r="I9" s="117">
        <x:f>SUM(D9:H9)</x:f>
      </x:c>
      <x:c r="J9" s="81" t="n">
        <x:v>5533330</x:v>
      </x:c>
      <x:c r="K9" s="81" t="n">
        <x:v>571079</x:v>
      </x:c>
      <x:c r="L9" s="81" t="n">
        <x:v>1852228</x:v>
      </x:c>
      <x:c r="M9" s="81" t="n">
        <x:v>0</x:v>
      </x:c>
      <x:c r="N9" s="81" t="n">
        <x:v>370253</x:v>
      </x:c>
      <x:c r="O9" s="81" t="n">
        <x:v>413459</x:v>
      </x:c>
      <x:c r="P9" s="81" t="n">
        <x:v>768079</x:v>
      </x:c>
      <x:c r="Q9" s="117">
        <x:f>SUM(J9:P9)</x:f>
      </x:c>
      <x:c r="R9" s="81" t="n">
        <x:v>8958279</x:v>
      </x:c>
      <x:c r="S9" s="81" t="n">
        <x:v>550150</x:v>
      </x:c>
      <x:c r="T9" s="59">
        <x:f>SUM('Part C'!$R9:$S9)</x:f>
      </x:c>
      <x:c r="U9" s="81" t="n">
        <x:v>18061.0463709677</x:v>
      </x:c>
      <x:c r="V9" s="81" t="n">
        <x:v>1109.17338709677</x:v>
      </x:c>
      <x:c r="W9" s="81" t="n">
        <x:v>2635327.99516762</x:v>
      </x:c>
      <x:c r="X9" s="81" t="n">
        <x:v>12143756.9951676</x:v>
      </x:c>
      <x:c r="Y9" s="12" t="n">
        <x:v>24483.3810386444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4682327</x:v>
      </x:c>
      <x:c r="E10" s="81" t="n">
        <x:v>1097185</x:v>
      </x:c>
      <x:c r="F10" s="116" t="n">
        <x:v>2632708.14047421</x:v>
      </x:c>
      <x:c r="G10" s="81" t="n">
        <x:v>870778</x:v>
      </x:c>
      <x:c r="H10" s="81" t="n">
        <x:v>1091146</x:v>
      </x:c>
      <x:c r="I10" s="117">
        <x:f>SUM(D10:H10)</x:f>
      </x:c>
      <x:c r="J10" s="81" t="n">
        <x:v>6262905</x:v>
      </x:c>
      <x:c r="K10" s="81" t="n">
        <x:v>812093</x:v>
      </x:c>
      <x:c r="L10" s="81" t="n">
        <x:v>1663771</x:v>
      </x:c>
      <x:c r="M10" s="81" t="n">
        <x:v>0</x:v>
      </x:c>
      <x:c r="N10" s="81" t="n">
        <x:v>405613</x:v>
      </x:c>
      <x:c r="O10" s="81" t="n">
        <x:v>478262</x:v>
      </x:c>
      <x:c r="P10" s="81" t="n">
        <x:v>751501</x:v>
      </x:c>
      <x:c r="Q10" s="117">
        <x:f>SUM(J10:P10)</x:f>
      </x:c>
      <x:c r="R10" s="81" t="n">
        <x:v>9591068</x:v>
      </x:c>
      <x:c r="S10" s="81" t="n">
        <x:v>783076</x:v>
      </x:c>
      <x:c r="T10" s="59">
        <x:f>SUM('Part C'!$R10:$S10)</x:f>
      </x:c>
      <x:c r="U10" s="81" t="n">
        <x:v>13585.0821529745</x:v>
      </x:c>
      <x:c r="V10" s="81" t="n">
        <x:v>1109.17280453258</x:v>
      </x:c>
      <x:c r="W10" s="81" t="n">
        <x:v>3751091.8640894</x:v>
      </x:c>
      <x:c r="X10" s="81" t="n">
        <x:v>14125235.8640894</x:v>
      </x:c>
      <x:c r="Y10" s="12" t="n">
        <x:v>20007.416238087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8707844</x:v>
      </x:c>
      <x:c r="E11" s="81" t="n">
        <x:v>3595846</x:v>
      </x:c>
      <x:c r="F11" s="116" t="n">
        <x:v>5604629.73705585</x:v>
      </x:c>
      <x:c r="G11" s="81" t="n">
        <x:v>1443523</x:v>
      </x:c>
      <x:c r="H11" s="81" t="n">
        <x:v>2185445</x:v>
      </x:c>
      <x:c r="I11" s="117">
        <x:f>SUM(D11:H11)</x:f>
      </x:c>
      <x:c r="J11" s="81" t="n">
        <x:v>12110026</x:v>
      </x:c>
      <x:c r="K11" s="81" t="n">
        <x:v>0</x:v>
      </x:c>
      <x:c r="L11" s="81" t="n">
        <x:v>4151817</x:v>
      </x:c>
      <x:c r="M11" s="81" t="n">
        <x:v>0</x:v>
      </x:c>
      <x:c r="N11" s="81" t="n">
        <x:v>1205329</x:v>
      </x:c>
      <x:c r="O11" s="81" t="n">
        <x:v>595293</x:v>
      </x:c>
      <x:c r="P11" s="81" t="n">
        <x:v>3474822</x:v>
      </x:c>
      <x:c r="Q11" s="117">
        <x:f>SUM(J11:P11)</x:f>
      </x:c>
      <x:c r="R11" s="81" t="n">
        <x:v>20423677</x:v>
      </x:c>
      <x:c r="S11" s="81" t="n">
        <x:v>1113609</x:v>
      </x:c>
      <x:c r="T11" s="59">
        <x:f>SUM('Part C'!$R11:$S11)</x:f>
      </x:c>
      <x:c r="U11" s="81" t="n">
        <x:v>20342.3077689243</x:v>
      </x:c>
      <x:c r="V11" s="81" t="n">
        <x:v>1109.17231075697</x:v>
      </x:c>
      <x:c r="W11" s="81" t="n">
        <x:v>5334413.9257022</x:v>
      </x:c>
      <x:c r="X11" s="81" t="n">
        <x:v>26871699.9257022</x:v>
      </x:c>
      <x:c r="Y11" s="12" t="n">
        <x:v>26764.6413602612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4498951</x:v>
      </x:c>
      <x:c r="E12" s="81" t="n">
        <x:v>1717136</x:v>
      </x:c>
      <x:c r="F12" s="116" t="n">
        <x:v>2831578.66041214</x:v>
      </x:c>
      <x:c r="G12" s="81" t="n">
        <x:v>629032</x:v>
      </x:c>
      <x:c r="H12" s="81" t="n">
        <x:v>1038654</x:v>
      </x:c>
      <x:c r="I12" s="117">
        <x:f>SUM(D12:H12)</x:f>
      </x:c>
      <x:c r="J12" s="81" t="n">
        <x:v>5846544</x:v>
      </x:c>
      <x:c r="K12" s="81" t="n">
        <x:v>0</x:v>
      </x:c>
      <x:c r="L12" s="81" t="n">
        <x:v>2440628</x:v>
      </x:c>
      <x:c r="M12" s="81" t="n">
        <x:v>0</x:v>
      </x:c>
      <x:c r="N12" s="81" t="n">
        <x:v>766228</x:v>
      </x:c>
      <x:c r="O12" s="81" t="n">
        <x:v>421698</x:v>
      </x:c>
      <x:c r="P12" s="81" t="n">
        <x:v>1240253</x:v>
      </x:c>
      <x:c r="Q12" s="117">
        <x:f>SUM(J12:P12)</x:f>
      </x:c>
      <x:c r="R12" s="81" t="n">
        <x:v>10149673</x:v>
      </x:c>
      <x:c r="S12" s="81" t="n">
        <x:v>565678</x:v>
      </x:c>
      <x:c r="T12" s="59">
        <x:f>SUM('Part C'!$R12:$S12)</x:f>
      </x:c>
      <x:c r="U12" s="81" t="n">
        <x:v>19901.3196078431</x:v>
      </x:c>
      <x:c r="V12" s="81" t="n">
        <x:v>1109.17254901961</x:v>
      </x:c>
      <x:c r="W12" s="81" t="n">
        <x:v>2709712.25309574</x:v>
      </x:c>
      <x:c r="X12" s="81" t="n">
        <x:v>13425063.2530957</x:v>
      </x:c>
      <x:c r="Y12" s="12" t="n">
        <x:v>26323.6534374426</x:v>
      </x:c>
    </x:row>
    <x:row r="13" spans="1:25" s="3" customFormat="1" ht="15" customHeight="1">
      <x:c r="A13" s="4" t="s">
        <x:v>151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166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21</x:v>
      </x:c>
      <x:c r="G8" s="119" t="n">
        <x:v>0</x:v>
      </x:c>
      <x:c r="H8" s="119" t="n">
        <x:v>18</x:v>
      </x:c>
      <x:c r="I8" s="119" t="n">
        <x:v>0</x:v>
      </x:c>
      <x:c r="J8" s="120">
        <x:f>SUM(F8:I8)</x:f>
      </x:c>
      <x:c r="K8" s="81" t="n">
        <x:v>644811</x:v>
      </x:c>
      <x:c r="L8" s="81" t="n">
        <x:v>39889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18</x:v>
      </x:c>
      <x:c r="G9" s="119" t="n">
        <x:v>0</x:v>
      </x:c>
      <x:c r="H9" s="119" t="n">
        <x:v>17</x:v>
      </x:c>
      <x:c r="I9" s="119" t="n">
        <x:v>0</x:v>
      </x:c>
      <x:c r="J9" s="120">
        <x:f>SUM(F9:I9)</x:f>
      </x:c>
      <x:c r="K9" s="81" t="n">
        <x:v>537524</x:v>
      </x:c>
      <x:c r="L9" s="81" t="n">
        <x:v>33555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135</x:v>
      </x:c>
      <x:c r="E10" s="170" t="s">
        <x:v>136</x:v>
      </x:c>
      <x:c r="F10" s="119" t="n">
        <x:v>28</x:v>
      </x:c>
      <x:c r="G10" s="119" t="n">
        <x:v>0</x:v>
      </x:c>
      <x:c r="H10" s="119" t="n">
        <x:v>26</x:v>
      </x:c>
      <x:c r="I10" s="119" t="n">
        <x:v>0</x:v>
      </x:c>
      <x:c r="J10" s="120">
        <x:f>SUM(F10:I10)</x:f>
      </x:c>
      <x:c r="K10" s="81" t="n">
        <x:v>765104</x:v>
      </x:c>
      <x:c r="L10" s="81" t="n">
        <x:v>46989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210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211</x:v>
      </x:c>
      <x:c r="G16" s="144" t="s"/>
      <x:c r="H16" s="144" t="s"/>
      <x:c r="I16" s="144" t="s"/>
      <x:c r="J16" s="135" t="s"/>
      <x:c r="K16" s="134" t="s">
        <x:v>212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213</x:v>
      </x:c>
      <x:c r="F17" s="97" t="s">
        <x:v>192</x:v>
      </x:c>
      <x:c r="G17" s="5" t="s">
        <x:v>193</x:v>
      </x:c>
      <x:c r="H17" s="5" t="s">
        <x:v>194</x:v>
      </x:c>
      <x:c r="I17" s="98" t="s">
        <x:v>195</x:v>
      </x:c>
      <x:c r="J17" s="11" t="s">
        <x:v>196</x:v>
      </x:c>
      <x:c r="K17" s="97" t="s">
        <x:v>197</x:v>
      </x:c>
      <x:c r="L17" s="5" t="s">
        <x:v>209</x:v>
      </x:c>
      <x:c r="M17" s="98" t="s">
        <x:v>214</x:v>
      </x:c>
      <x:c r="N17" s="61" t="s">
        <x:v>200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215</x:v>
      </x:c>
      <x:c r="E18" s="16" t="n">
        <x:v>3</x:v>
      </x:c>
      <x:c r="F18" s="7" t="n">
        <x:v>15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68180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216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151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228</x:v>
      </x:c>
      <x:c r="B3" s="83" t="s">
        <x:v>229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233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236</x:v>
      </x:c>
      <x:c r="C6" s="0" t="s"/>
      <x:c r="D6" s="0" t="s">
        <x:v>228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143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