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<x:sst xmlns:x="http://schemas.openxmlformats.org/spreadsheetml/2006/main" count="243" uniqueCount="243">
  <x:si>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</x:si>
  <x:si>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</x:si>
  <x:si>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Rondout Valley</x:t>
  </x:si>
  <x:si>
    <x:t>BEDS Code</x:t>
  </x:si>
  <x:si>
    <x:t>620901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</x:si>
  <x:si>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</x:si>
  <x:si>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</x:si>
  <x:si>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</x:si>
  <x:si>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</x:si>
  <x:si>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</x:si>
  <x:si>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Deanna  Rosinski</x:t>
  </x:si>
  <x:si>
    <x:t>Street Address Line 1</x:t>
  </x:si>
  <x:si>
    <x:t>PO Box 9</x:t>
  </x:si>
  <x:si>
    <x:t>Title of Contact</x:t>
  </x:si>
  <x:si>
    <x:t>School Business Official</x:t>
  </x:si>
  <x:si>
    <x:t>Street Address Line 2</x:t>
  </x:si>
  <x:si>
    <x:t/>
  </x:si>
  <x:si>
    <x:t>Email Address</x:t>
  </x:si>
  <x:si>
    <x:t>drosinski@rondout.k12.ny.us</x:t>
  </x:si>
  <x:si>
    <x:t>City</x:t>
  </x:si>
  <x:si>
    <x:t>Accord</x:t>
  </x:si>
  <x:si>
    <x:t>Phone Number</x:t>
  </x:si>
  <x:si>
    <x:t>8456872400</x:t>
  </x:si>
  <x:si>
    <x:t>Zip Code</x:t>
  </x:si>
  <x:si>
    <x:t>12404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</x:si>
  <x:si>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</x:si>
  <x:si>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</x:si>
  <x:si>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</x:si>
  <x:si>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</x:si>
  <x:si>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</x:si>
  <x:si>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</x:si>
  <x:si>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</x:si>
  <x:si>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</x:si>
  <x:si>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</x:si>
  <x:si>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</x:si>
  <x:si>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</x:si>
  <x:si>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</x:si>
  <x:si>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</x:si>
  <x:si>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</x:si>
  <x:si>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</x:si>
  <x:si>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</x:si>
  <x:si>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</x:si>
  <x:si>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</x:si>
  <x:si>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</x:si>
  <x:si>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</x:si>
  <x:si>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</x:si>
  <x:si>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</x:si>
  <x:si>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</x:si>
  <x:si>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</x:si>
  <x:si>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</x:si>
  <x:si>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</x:si>
  <x:si>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</x:si>
  <x:si>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</x:si>
  <x:si>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</x:si>
  <x:si>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</x:si>
  <x:si>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</x:si>
  <x:si>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</x:si>
  <x:si>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</x:si>
  <x:si>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</x:si>
  <x:si>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</x:si>
  <x:si>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</x:si>
  <x:si>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</x:si>
  <x:si>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</x:si>
  <x:si>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</x:si>
  <x:si>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</x:si>
  <x:si>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</x:si>
  <x:si>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</x:si>
  <x:si>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</x:si>
  <x:si>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</x:si>
  <x:si>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</x:si>
  <x:si>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</x:si>
  <x:si>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</x:si>
  <x:si>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</x:si>
  <x:si>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</x:si>
  <x:si>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</x:si>
  <x:si>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</x:si>
  <x:si>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</x:si>
  <x:si>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</x:si>
  <x:si>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</x:si>
  <x:si>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</x:si>
  <x:si>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</x:si>
  <x:si>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</x:si>
  <x:si>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</x:si>
  <x:si>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</x:si>
  <x:si>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</x:si>
  <x:si>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</x:si>
  <x:si>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</x:si>
  <x:si>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</x:si>
  <x:si>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</x:si>
  <x:si>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</x:si>
  <x:si>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</x:si>
  <x:si>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</x:si>
  <x:si>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</x:si>
  <x:si>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</x:si>
  <x:si>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</x:si>
  <x:si>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</x:si>
  <x:si>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</x:si>
  <x:si>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</x:si>
  <x:si>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</x:si>
  <x:si>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</x:si>
  <x:si>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</x:si>
  <x:si>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</x:si>
  <x:si>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</x:si>
  <x:si>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</x:si>
  <x:si>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</x:si>
  <x:si>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</x:si>
  <x:si>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</x:si>
  <x:si>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</x:si>
  <x:si>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</x:si>
  <x:si>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</x:si>
  <x:si>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</x:si>
  <x:si>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</x:si>
  <x:si>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</x:si>
  <x:si>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</x:si>
  <x:si>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</x:si>
  <x:si>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</x:si>
  <x:si>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</x:si>
  <x:si>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</x:si>
  <x:si>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</x:si>
  <x:si>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</x:si>
  <x:si>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</x:si>
  <x:si>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</x:si>
  <x:si>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</x:si>
  <x:si>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</x:si>
  <x:si>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</x:si>
  <x:si>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</x:si>
  <x:si>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</x:si>
  <x:si>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</x:si>
  <x:si>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</x:si>
  <x:si>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</x:si>
  <x:si>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</x:si>
  <x:si>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620901060001</x:t>
  </x:si>
  <x:si>
    <x:t>RONDOUT VALLEY HIGH SCHOOL</x:t>
  </x:si>
  <x:si>
    <x:t>Senior High School</x:t>
  </x:si>
  <x:si>
    <x:t>9</x:t>
  </x:si>
  <x:si>
    <x:t>12</x:t>
  </x:si>
  <x:si>
    <x:t>Yes</x:t>
  </x:si>
  <x:si>
    <x:t>No</x:t>
  </x:si>
  <x:si>
    <x:t>620901060002</x:t>
  </x:si>
  <x:si>
    <x:t>MARBLETOWN ELEMENTARY SCHOOL</x:t>
  </x:si>
  <x:si>
    <x:t>Elementary School</x:t>
  </x:si>
  <x:si>
    <x:t>K</x:t>
  </x:si>
  <x:si>
    <x:t>3</x:t>
  </x:si>
  <x:si>
    <x:t>620901060003</x:t>
  </x:si>
  <x:si>
    <x:t>KERHONKSON ELEMENTARY SCHOOL</x:t>
  </x:si>
  <x:si>
    <x:t>Pre-K</x:t>
  </x:si>
  <x:si>
    <x:t>620901060008</x:t>
  </x:si>
  <x:si>
    <x:t>RONDOUT VALLEY JUNIOR HIGH SCHOOL</x:t>
  </x:si>
  <x:si>
    <x:t>Middle/Junior High School</x:t>
  </x:si>
  <x:si>
    <x:t>7</x:t>
  </x:si>
  <x:si>
    <x:t>8</x:t>
  </x:si>
  <x:si>
    <x:t>620901060009</x:t>
  </x:si>
  <x:si>
    <x:t>RONDOUT VALLEY INTERMEDIATE SCHOOL</x:t>
  </x:si>
  <x:si>
    <x:t>4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</x:si>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</x:sst>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66994479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359100</x:v>
      </x:c>
      <x:c r="E15" s="10" t="n">
        <x:v>3030940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251600</x:v>
      </x:c>
      <x:c r="E16" s="10" t="n">
        <x:v>942478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4034700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251600</x:v>
      </x:c>
      <x:c r="E24" s="10" t="n">
        <x:v>942478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5120269</x:v>
      </x:c>
      <x:c r="E27" s="10" t="n">
        <x:v>302745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47795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217185</x:v>
      </x:c>
      <x:c r="E35" s="10" t="n">
        <x:v>0</x:v>
      </x:c>
      <x:c r="F35" s="7" t="n">
        <x:v>7</x:v>
      </x:c>
      <x:c r="G35" s="132" t="n">
        <x:v>31026.4285714286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359100</x:v>
      </x:c>
      <x:c r="E36" s="10" t="n">
        <x:v>0</x:v>
      </x:c>
      <x:c r="F36" s="7" t="n">
        <x:v>69</x:v>
      </x:c>
      <x:c r="G36" s="132" t="n">
        <x:v>5204.34782608696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615507</x:v>
      </x:c>
      <x:c r="E37" s="10" t="n">
        <x:v>0</x:v>
      </x:c>
      <x:c r="F37" s="7" t="n">
        <x:v>12</x:v>
      </x:c>
      <x:c r="G37" s="132" t="n">
        <x:v>51292.25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1080480</x:v>
      </x:c>
      <x:c r="E38" s="10" t="n">
        <x:v>0</x:v>
      </x:c>
      <x:c r="F38" s="7" t="n">
        <x:v>15</x:v>
      </x:c>
      <x:c r="G38" s="132" t="n">
        <x:v>72032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248109</x:v>
      </x:c>
      <x:c r="F41" s="7" t="n">
        <x:v>40</x:v>
      </x:c>
      <x:c r="G41" s="132" t="n">
        <x:v>6202.725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143870</x:v>
      </x:c>
      <x:c r="E43" s="10" t="n">
        <x:v>24248</x:v>
      </x:c>
      <x:c r="F43" s="7" t="n">
        <x:v>135</x:v>
      </x:c>
      <x:c r="G43" s="132" t="n">
        <x:v>1245.31851851852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4380</x:v>
      </x:c>
      <x:c r="E44" s="10" t="n">
        <x:v>27232</x:v>
      </x:c>
      <x:c r="F44" s="7" t="n">
        <x:v>1</x:v>
      </x:c>
      <x:c r="G44" s="132" t="n">
        <x:v>31612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62310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1721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40855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1597027</x:v>
      </x:c>
      <x:c r="E63" s="10" t="n">
        <x:v>0</x:v>
      </x:c>
      <x:c r="F63" s="84" t="n">
        <x:v>10</x:v>
      </x:c>
      <x:c r="G63" s="132" t="n">
        <x:v>159702.7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3812229</x:v>
      </x:c>
      <x:c r="E64" s="10" t="n">
        <x:v>65472</x:v>
      </x:c>
      <x:c r="F64" s="84" t="n">
        <x:v>33.5</x:v>
      </x:c>
      <x:c r="G64" s="132" t="n">
        <x:v>115752.268656716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1091467</x:v>
      </x:c>
      <x:c r="E65" s="10" t="n">
        <x:v>0</x:v>
      </x:c>
      <x:c r="F65" s="84" t="n">
        <x:v>1</x:v>
      </x:c>
      <x:c r="G65" s="132" t="n">
        <x:v>1091467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1190736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438006</x:v>
      </x:c>
      <x:c r="E72" s="10" t="n">
        <x:v>0</x:v>
      </x:c>
      <x:c r="F72" s="84" t="n">
        <x:v>4</x:v>
      </x:c>
      <x:c r="G72" s="132" t="n">
        <x:v>109501.5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59607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1163934</x:v>
      </x:c>
      <x:c r="E75" s="10" t="n">
        <x:v>0</x:v>
      </x:c>
      <x:c r="F75" s="84" t="n">
        <x:v>8</x:v>
      </x:c>
      <x:c r="G75" s="132" t="n">
        <x:v>145491.75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19950</x:v>
      </x:c>
      <x:c r="E76" s="10" t="n">
        <x:v>194288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588586</x:v>
      </x:c>
      <x:c r="E77" s="10" t="n">
        <x:v>0</x:v>
      </x:c>
      <x:c r="F77" s="84" t="n">
        <x:v>7.4</x:v>
      </x:c>
      <x:c r="G77" s="132" t="n">
        <x:v>79538.6486486487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827600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3260323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17528886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32258202.5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597</x:v>
      </x:c>
      <x:c r="L8" s="107" t="n">
        <x:v>0</x:v>
      </x:c>
      <x:c r="M8" s="107" t="n">
        <x:v>0</x:v>
      </x:c>
      <x:c r="N8" s="107" t="n">
        <x:v>256</x:v>
      </x:c>
      <x:c r="O8" s="107" t="n">
        <x:v>0</x:v>
      </x:c>
      <x:c r="P8" s="107" t="n">
        <x:v>155</x:v>
      </x:c>
      <x:c r="Q8" s="108" t="n">
        <x:v>2</x:v>
      </x:c>
      <x:c r="R8" s="108" t="n">
        <x:v>50.7</x:v>
      </x:c>
      <x:c r="S8" s="108" t="n">
        <x:v>13</x:v>
      </x:c>
      <x:c r="T8" s="108" t="n">
        <x:v>3</x:v>
      </x:c>
      <x:c r="U8" s="108" t="n">
        <x:v>8.8</x:v>
      </x:c>
      <x:c r="V8" s="108" t="n">
        <x:v>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264</x:v>
      </x:c>
      <x:c r="L9" s="107" t="n">
        <x:v>0</x:v>
      </x:c>
      <x:c r="M9" s="107" t="n">
        <x:v>0</x:v>
      </x:c>
      <x:c r="N9" s="107" t="n">
        <x:v>115</x:v>
      </x:c>
      <x:c r="O9" s="107" t="n">
        <x:v>1</x:v>
      </x:c>
      <x:c r="P9" s="107" t="n">
        <x:v>29</x:v>
      </x:c>
      <x:c r="Q9" s="108" t="n">
        <x:v>4</x:v>
      </x:c>
      <x:c r="R9" s="108" t="n">
        <x:v>20.9</x:v>
      </x:c>
      <x:c r="S9" s="108" t="n">
        <x:v>13</x:v>
      </x:c>
      <x:c r="T9" s="108" t="n">
        <x:v>1</x:v>
      </x:c>
      <x:c r="U9" s="108" t="n">
        <x:v>5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140</x:v>
      </x:c>
      <x:c r="E10" s="170" t="s">
        <x:v>145</x:v>
      </x:c>
      <x:c r="F10" s="170" t="s">
        <x:v>142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199</x:v>
      </x:c>
      <x:c r="L10" s="107" t="n">
        <x:v>16</x:v>
      </x:c>
      <x:c r="M10" s="107" t="n">
        <x:v>0</x:v>
      </x:c>
      <x:c r="N10" s="107" t="n">
        <x:v>121</x:v>
      </x:c>
      <x:c r="O10" s="107" t="n">
        <x:v>6</x:v>
      </x:c>
      <x:c r="P10" s="107" t="n">
        <x:v>29</x:v>
      </x:c>
      <x:c r="Q10" s="108" t="n">
        <x:v>2</x:v>
      </x:c>
      <x:c r="R10" s="108" t="n">
        <x:v>28.1</x:v>
      </x:c>
      <x:c r="S10" s="108" t="n">
        <x:v>9</x:v>
      </x:c>
      <x:c r="T10" s="108" t="n">
        <x:v>1</x:v>
      </x:c>
      <x:c r="U10" s="108" t="n">
        <x:v>3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16</x:v>
      </x:c>
      <x:c r="D11" s="169" t="s">
        <x:v>148</x:v>
      </x:c>
      <x:c r="E11" s="170" t="s">
        <x:v>149</x:v>
      </x:c>
      <x:c r="F11" s="170" t="s">
        <x:v>150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274</x:v>
      </x:c>
      <x:c r="L11" s="107" t="n">
        <x:v>0</x:v>
      </x:c>
      <x:c r="M11" s="107" t="n">
        <x:v>0</x:v>
      </x:c>
      <x:c r="N11" s="107" t="n">
        <x:v>138</x:v>
      </x:c>
      <x:c r="O11" s="107" t="n">
        <x:v>2</x:v>
      </x:c>
      <x:c r="P11" s="107" t="n">
        <x:v>59</x:v>
      </x:c>
      <x:c r="Q11" s="108" t="n">
        <x:v>3</x:v>
      </x:c>
      <x:c r="R11" s="108" t="n">
        <x:v>28.7</x:v>
      </x:c>
      <x:c r="S11" s="108" t="n">
        <x:v>7</x:v>
      </x:c>
      <x:c r="T11" s="108" t="n">
        <x:v>1.5</x:v>
      </x:c>
      <x:c r="U11" s="108" t="n">
        <x:v>4.2</x:v>
      </x:c>
      <x:c r="V11" s="108" t="n">
        <x:v>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151</x:v>
      </x:c>
      <x:c r="B12" s="168" t="s">
        <x:v>152</x:v>
      </x:c>
      <x:c r="C12" s="167" t="s">
        <x:v>16</x:v>
      </x:c>
      <x:c r="D12" s="169" t="s">
        <x:v>140</x:v>
      </x:c>
      <x:c r="E12" s="170" t="s">
        <x:v>153</x:v>
      </x:c>
      <x:c r="F12" s="170" t="s">
        <x:v>154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387</x:v>
      </x:c>
      <x:c r="L12" s="107" t="n">
        <x:v>0</x:v>
      </x:c>
      <x:c r="M12" s="107" t="n">
        <x:v>0</x:v>
      </x:c>
      <x:c r="N12" s="107" t="n">
        <x:v>176</x:v>
      </x:c>
      <x:c r="O12" s="107" t="n">
        <x:v>2</x:v>
      </x:c>
      <x:c r="P12" s="107" t="n">
        <x:v>72</x:v>
      </x:c>
      <x:c r="Q12" s="108" t="n">
        <x:v>1</x:v>
      </x:c>
      <x:c r="R12" s="108" t="n">
        <x:v>35.1</x:v>
      </x:c>
      <x:c r="S12" s="108" t="n">
        <x:v>15</x:v>
      </x:c>
      <x:c r="T12" s="108" t="n">
        <x:v>1.5</x:v>
      </x:c>
      <x:c r="U12" s="108" t="n">
        <x:v>7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155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145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5958389</x:v>
      </x:c>
      <x:c r="E8" s="81" t="n">
        <x:v>3057115</x:v>
      </x:c>
      <x:c r="F8" s="116" t="n">
        <x:v>3987769.83313787</x:v>
      </x:c>
      <x:c r="G8" s="81" t="n">
        <x:v>1801011</x:v>
      </x:c>
      <x:c r="H8" s="81" t="n">
        <x:v>444904</x:v>
      </x:c>
      <x:c r="I8" s="117">
        <x:f>SUM(D8:H8)</x:f>
      </x:c>
      <x:c r="J8" s="81" t="n">
        <x:v>8696202</x:v>
      </x:c>
      <x:c r="K8" s="81" t="n">
        <x:v>0</x:v>
      </x:c>
      <x:c r="L8" s="81" t="n">
        <x:v>2801594</x:v>
      </x:c>
      <x:c r="M8" s="81" t="n">
        <x:v>0</x:v>
      </x:c>
      <x:c r="N8" s="81" t="n">
        <x:v>1018161</x:v>
      </x:c>
      <x:c r="O8" s="81" t="n">
        <x:v>784807</x:v>
      </x:c>
      <x:c r="P8" s="81" t="n">
        <x:v>1948423</x:v>
      </x:c>
      <x:c r="Q8" s="117">
        <x:f>SUM(J8:P8)</x:f>
      </x:c>
      <x:c r="R8" s="81" t="n">
        <x:v>14805056</x:v>
      </x:c>
      <x:c r="S8" s="81" t="n">
        <x:v>444132</x:v>
      </x:c>
      <x:c r="T8" s="59">
        <x:f>SUM('Part C'!$R8:$S8)</x:f>
      </x:c>
      <x:c r="U8" s="81" t="n">
        <x:v>24799.0887772194</x:v>
      </x:c>
      <x:c r="V8" s="81" t="n">
        <x:v>743.939698492462</x:v>
      </x:c>
      <x:c r="W8" s="81" t="n">
        <x:v>4932065.49222798</x:v>
      </x:c>
      <x:c r="X8" s="81" t="n">
        <x:v>20181253.492228</x:v>
      </x:c>
      <x:c r="Y8" s="12" t="n">
        <x:v>33804.4447105996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2613496</x:v>
      </x:c>
      <x:c r="E9" s="81" t="n">
        <x:v>1299711</x:v>
      </x:c>
      <x:c r="F9" s="116" t="n">
        <x:v>1730903.65501739</x:v>
      </x:c>
      <x:c r="G9" s="81" t="n">
        <x:v>306997</x:v>
      </x:c>
      <x:c r="H9" s="81" t="n">
        <x:v>175772</x:v>
      </x:c>
      <x:c r="I9" s="117">
        <x:f>SUM(D9:H9)</x:f>
      </x:c>
      <x:c r="J9" s="81" t="n">
        <x:v>3618490</x:v>
      </x:c>
      <x:c r="K9" s="81" t="n">
        <x:v>0</x:v>
      </x:c>
      <x:c r="L9" s="81" t="n">
        <x:v>1070655</x:v>
      </x:c>
      <x:c r="M9" s="81" t="n">
        <x:v>0</x:v>
      </x:c>
      <x:c r="N9" s="81" t="n">
        <x:v>387425</x:v>
      </x:c>
      <x:c r="O9" s="81" t="n">
        <x:v>437765</x:v>
      </x:c>
      <x:c r="P9" s="81" t="n">
        <x:v>612545</x:v>
      </x:c>
      <x:c r="Q9" s="117">
        <x:f>SUM(J9:P9)</x:f>
      </x:c>
      <x:c r="R9" s="81" t="n">
        <x:v>5768957</x:v>
      </x:c>
      <x:c r="S9" s="81" t="n">
        <x:v>357922</x:v>
      </x:c>
      <x:c r="T9" s="59">
        <x:f>SUM('Part C'!$R9:$S9)</x:f>
      </x:c>
      <x:c r="U9" s="81" t="n">
        <x:v>21852.1098484848</x:v>
      </x:c>
      <x:c r="V9" s="81" t="n">
        <x:v>1355.76515151515</x:v>
      </x:c>
      <x:c r="W9" s="81" t="n">
        <x:v>2181013.88601036</x:v>
      </x:c>
      <x:c r="X9" s="81" t="n">
        <x:v>8307892.88601036</x:v>
      </x:c>
      <x:c r="Y9" s="12" t="n">
        <x:v>31469.2912348877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2430194</x:v>
      </x:c>
      <x:c r="E10" s="81" t="n">
        <x:v>1414277</x:v>
      </x:c>
      <x:c r="F10" s="116" t="n">
        <x:v>1700500.10273118</x:v>
      </x:c>
      <x:c r="G10" s="81" t="n">
        <x:v>232800</x:v>
      </x:c>
      <x:c r="H10" s="81" t="n">
        <x:v>137556</x:v>
      </x:c>
      <x:c r="I10" s="117">
        <x:f>SUM(D10:H10)</x:f>
      </x:c>
      <x:c r="J10" s="81" t="n">
        <x:v>2849721</x:v>
      </x:c>
      <x:c r="K10" s="81" t="n">
        <x:v>277215</x:v>
      </x:c>
      <x:c r="L10" s="81" t="n">
        <x:v>1135901</x:v>
      </x:c>
      <x:c r="M10" s="81" t="n">
        <x:v>0</x:v>
      </x:c>
      <x:c r="N10" s="81" t="n">
        <x:v>664908</x:v>
      </x:c>
      <x:c r="O10" s="81" t="n">
        <x:v>367412</x:v>
      </x:c>
      <x:c r="P10" s="81" t="n">
        <x:v>620171</x:v>
      </x:c>
      <x:c r="Q10" s="117">
        <x:f>SUM(J10:P10)</x:f>
      </x:c>
      <x:c r="R10" s="81" t="n">
        <x:v>5375113</x:v>
      </x:c>
      <x:c r="S10" s="81" t="n">
        <x:v>540216</x:v>
      </x:c>
      <x:c r="T10" s="59">
        <x:f>SUM('Part C'!$R10:$S10)</x:f>
      </x:c>
      <x:c r="U10" s="81" t="n">
        <x:v>25000.5255813953</x:v>
      </x:c>
      <x:c r="V10" s="81" t="n">
        <x:v>2512.63255813953</x:v>
      </x:c>
      <x:c r="W10" s="81" t="n">
        <x:v>1776204.49050086</x:v>
      </x:c>
      <x:c r="X10" s="81" t="n">
        <x:v>7691533.49050086</x:v>
      </x:c>
      <x:c r="Y10" s="12" t="n">
        <x:v>35774.5743744226</x:v>
      </x:c>
    </x:row>
    <x:row r="11" spans="1:25" s="6" customFormat="1">
      <x:c r="A11" s="184" t="s">
        <x:v>146</x:v>
      </x:c>
      <x:c r="B11" s="184" t="s">
        <x:v>147</x:v>
      </x:c>
      <x:c r="C11" s="184" t="s">
        <x:v>16</x:v>
      </x:c>
      <x:c r="D11" s="81" t="n">
        <x:v>3391634</x:v>
      </x:c>
      <x:c r="E11" s="81" t="n">
        <x:v>1419421</x:v>
      </x:c>
      <x:c r="F11" s="116" t="n">
        <x:v>2128042.97957908</x:v>
      </x:c>
      <x:c r="G11" s="81" t="n">
        <x:v>467741</x:v>
      </x:c>
      <x:c r="H11" s="81" t="n">
        <x:v>312585</x:v>
      </x:c>
      <x:c r="I11" s="117">
        <x:f>SUM(D11:H11)</x:f>
      </x:c>
      <x:c r="J11" s="81" t="n">
        <x:v>4262740</x:v>
      </x:c>
      <x:c r="K11" s="81" t="n">
        <x:v>0</x:v>
      </x:c>
      <x:c r="L11" s="81" t="n">
        <x:v>1515615</x:v>
      </x:c>
      <x:c r="M11" s="81" t="n">
        <x:v>0</x:v>
      </x:c>
      <x:c r="N11" s="81" t="n">
        <x:v>517337</x:v>
      </x:c>
      <x:c r="O11" s="81" t="n">
        <x:v>516297</x:v>
      </x:c>
      <x:c r="P11" s="81" t="n">
        <x:v>907435</x:v>
      </x:c>
      <x:c r="Q11" s="117">
        <x:f>SUM(J11:P11)</x:f>
      </x:c>
      <x:c r="R11" s="81" t="n">
        <x:v>7308365</x:v>
      </x:c>
      <x:c r="S11" s="81" t="n">
        <x:v>411059</x:v>
      </x:c>
      <x:c r="T11" s="59">
        <x:f>SUM('Part C'!$R11:$S11)</x:f>
      </x:c>
      <x:c r="U11" s="81" t="n">
        <x:v>26672.8649635036</x:v>
      </x:c>
      <x:c r="V11" s="81" t="n">
        <x:v>1500.21532846715</x:v>
      </x:c>
      <x:c r="W11" s="81" t="n">
        <x:v>2263628.04835924</x:v>
      </x:c>
      <x:c r="X11" s="81" t="n">
        <x:v>9983052.04835924</x:v>
      </x:c>
      <x:c r="Y11" s="12" t="n">
        <x:v>36434.4965268585</x:v>
      </x:c>
    </x:row>
    <x:row r="12" spans="1:25" s="6" customFormat="1">
      <x:c r="A12" s="184" t="s">
        <x:v>151</x:v>
      </x:c>
      <x:c r="B12" s="184" t="s">
        <x:v>152</x:v>
      </x:c>
      <x:c r="C12" s="184" t="s">
        <x:v>16</x:v>
      </x:c>
      <x:c r="D12" s="81" t="n">
        <x:v>3792467</x:v>
      </x:c>
      <x:c r="E12" s="81" t="n">
        <x:v>1655848</x:v>
      </x:c>
      <x:c r="F12" s="116" t="n">
        <x:v>2409918.09203707</x:v>
      </x:c>
      <x:c r="G12" s="81" t="n">
        <x:v>317270</x:v>
      </x:c>
      <x:c r="H12" s="81" t="n">
        <x:v>110186</x:v>
      </x:c>
      <x:c r="I12" s="117">
        <x:f>SUM(D12:H12)</x:f>
      </x:c>
      <x:c r="J12" s="81" t="n">
        <x:v>4770003</x:v>
      </x:c>
      <x:c r="K12" s="81" t="n">
        <x:v>0</x:v>
      </x:c>
      <x:c r="L12" s="81" t="n">
        <x:v>1554516</x:v>
      </x:c>
      <x:c r="M12" s="81" t="n">
        <x:v>0</x:v>
      </x:c>
      <x:c r="N12" s="81" t="n">
        <x:v>878179</x:v>
      </x:c>
      <x:c r="O12" s="81" t="n">
        <x:v>327402</x:v>
      </x:c>
      <x:c r="P12" s="81" t="n">
        <x:v>755590</x:v>
      </x:c>
      <x:c r="Q12" s="117">
        <x:f>SUM(J12:P12)</x:f>
      </x:c>
      <x:c r="R12" s="81" t="n">
        <x:v>7870172</x:v>
      </x:c>
      <x:c r="S12" s="81" t="n">
        <x:v>415517</x:v>
      </x:c>
      <x:c r="T12" s="59">
        <x:f>SUM('Part C'!$R12:$S12)</x:f>
      </x:c>
      <x:c r="U12" s="81" t="n">
        <x:v>20336.3617571059</x:v>
      </x:c>
      <x:c r="V12" s="81" t="n">
        <x:v>1073.68733850129</x:v>
      </x:c>
      <x:c r="W12" s="81" t="n">
        <x:v>3197168.08290155</x:v>
      </x:c>
      <x:c r="X12" s="81" t="n">
        <x:v>11482857.0829016</x:v>
      </x:c>
      <x:c r="Y12" s="12" t="n">
        <x:v>29671.465330495</x:v>
      </x:c>
    </x:row>
    <x:row r="13" spans="1:25" s="3" customFormat="1" ht="15" customHeight="1">
      <x:c r="A13" s="4" t="s">
        <x:v>155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170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136</x:v>
      </x:c>
      <x:c r="E10" s="170" t="s">
        <x:v>137</x:v>
      </x:c>
      <x:c r="F10" s="119" t="n">
        <x:v>16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97200</x:v>
      </x:c>
      <x:c r="L10" s="81" t="n">
        <x:v>180014.59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151</x:v>
      </x:c>
      <x:c r="B12" s="184" t="s">
        <x:v>152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214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215</x:v>
      </x:c>
      <x:c r="G16" s="144" t="s"/>
      <x:c r="H16" s="144" t="s"/>
      <x:c r="I16" s="144" t="s"/>
      <x:c r="J16" s="135" t="s"/>
      <x:c r="K16" s="134" t="s">
        <x:v>216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217</x:v>
      </x:c>
      <x:c r="F17" s="97" t="s">
        <x:v>196</x:v>
      </x:c>
      <x:c r="G17" s="5" t="s">
        <x:v>197</x:v>
      </x:c>
      <x:c r="H17" s="5" t="s">
        <x:v>198</x:v>
      </x:c>
      <x:c r="I17" s="98" t="s">
        <x:v>199</x:v>
      </x:c>
      <x:c r="J17" s="11" t="s">
        <x:v>200</x:v>
      </x:c>
      <x:c r="K17" s="97" t="s">
        <x:v>201</x:v>
      </x:c>
      <x:c r="L17" s="5" t="s">
        <x:v>213</x:v>
      </x:c>
      <x:c r="M17" s="98" t="s">
        <x:v>218</x:v>
      </x:c>
      <x:c r="N17" s="61" t="s">
        <x:v>204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219</x:v>
      </x:c>
      <x:c r="E18" s="16" t="n">
        <x:v>3</x:v>
      </x:c>
      <x:c r="F18" s="7" t="n">
        <x:v>37</x:v>
      </x:c>
      <x:c r="G18" s="7" t="n">
        <x:v>5</x:v>
      </x:c>
      <x:c r="H18" s="7" t="n">
        <x:v>27</x:v>
      </x:c>
      <x:c r="I18" s="7" t="n">
        <x:v>0</x:v>
      </x:c>
      <x:c r="J18" s="17">
        <x:f>SUM(F18:I18)</x:f>
      </x:c>
      <x:c r="K18" s="81" t="n">
        <x:v>359100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220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151</x:v>
      </x:c>
      <x:c r="B12" s="184" t="s">
        <x:v>152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155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230</x:v>
      </x:c>
      <x:c r="C1" s="82" t="s">
        <x:v>231</x:v>
      </x:c>
    </x:row>
    <x:row r="2" spans="1:9" x14ac:dyDescent="0.3">
      <x:c r="A2" s="2" t="s">
        <x:v>140</x:v>
      </x:c>
      <x:c r="B2" s="83" t="s">
        <x:v>145</x:v>
      </x:c>
      <x:c r="C2" s="83" t="s">
        <x:v>136</x:v>
      </x:c>
    </x:row>
    <x:row r="3" spans="1:9" x14ac:dyDescent="0.3">
      <x:c r="A3" s="2" t="s">
        <x:v>232</x:v>
      </x:c>
      <x:c r="B3" s="83" t="s">
        <x:v>233</x:v>
      </x:c>
      <x:c r="C3" s="83" t="s">
        <x:v>137</x:v>
      </x:c>
      <x:c r="D3" s="2" t="s">
        <x:v>140</x:v>
      </x:c>
      <x:c r="F3" s="2" t="s">
        <x:v>145</x:v>
      </x:c>
      <x:c r="H3" s="2" t="n">
        <x:v>2021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141</x:v>
      </x:c>
      <x:c r="H4" s="2" t="n">
        <x:v>2022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239</x:v>
      </x:c>
      <x:c r="C6" s="0" t="s"/>
      <x:c r="D6" s="0" t="s">
        <x:v>232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240</x:v>
      </x:c>
      <x:c r="B7" s="83" t="s">
        <x:v>6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241</x:v>
      </x:c>
      <x:c r="F17" s="2" t="s">
        <x:v>240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