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<x:sst xmlns:x="http://schemas.openxmlformats.org/spreadsheetml/2006/main" count="244" uniqueCount="244">
  <x:si>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</x:si>
  <x:si>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</x:si>
  <x:si>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Rockville Centre</x:t>
  </x:si>
  <x:si>
    <x:t>BEDS Code</x:t>
  </x:si>
  <x:si>
    <x:t>280221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</x:si>
  <x:si>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</x:si>
  <x:si>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</x:si>
  <x:si>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</x:si>
  <x:si>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</x:si>
  <x:si>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</x:si>
  <x:si>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Robert Bartels</x:t>
  </x:si>
  <x:si>
    <x:t>Street Address Line 1</x:t>
  </x:si>
  <x:si>
    <x:t>128 Shepherd Street</x:t>
  </x:si>
  <x:si>
    <x:t>Title of Contact</x:t>
  </x:si>
  <x:si>
    <x:t>Assistant Superintendent</x:t>
  </x:si>
  <x:si>
    <x:t>Street Address Line 2</x:t>
  </x:si>
  <x:si>
    <x:t/>
  </x:si>
  <x:si>
    <x:t>Email Address</x:t>
  </x:si>
  <x:si>
    <x:t>rbartels@rvcschools.org</x:t>
  </x:si>
  <x:si>
    <x:t>City</x:t>
  </x:si>
  <x:si>
    <x:t>Phone Number</x:t>
  </x:si>
  <x:si>
    <x:t>5162558933</x:t>
  </x:si>
  <x:si>
    <x:t>Zip Code</x:t>
  </x:si>
  <x:si>
    <x:t>11570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</x:si>
  <x:si>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</x:si>
  <x:si>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</x:si>
  <x:si>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</x:si>
  <x:si>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</x:si>
  <x:si>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</x:si>
  <x:si>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</x:si>
  <x:si>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</x:si>
  <x:si>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</x:si>
  <x:si>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</x:si>
  <x:si>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</x:si>
  <x:si>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</x:si>
  <x:si>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</x:si>
  <x:si>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</x:si>
  <x:si>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</x:si>
  <x:si>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</x:si>
  <x:si>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</x:si>
  <x:si>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</x:si>
  <x:si>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</x:si>
  <x:si>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</x:si>
  <x:si>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</x:si>
  <x:si>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</x:si>
  <x:si>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</x:si>
  <x:si>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</x:si>
  <x:si>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</x:si>
  <x:si>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</x:si>
  <x:si>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</x:si>
  <x:si>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</x:si>
  <x:si>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</x:si>
  <x:si>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</x:si>
  <x:si>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</x:si>
  <x:si>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</x:si>
  <x:si>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</x:si>
  <x:si>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</x:si>
  <x:si>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</x:si>
  <x:si>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</x:si>
  <x:si>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</x:si>
  <x:si>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</x:si>
  <x:si>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</x:si>
  <x:si>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</x:si>
  <x:si>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</x:si>
  <x:si>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</x:si>
  <x:si>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</x:si>
  <x:si>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</x:si>
  <x:si>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</x:si>
  <x:si>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</x:si>
  <x:si>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</x:si>
  <x:si>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</x:si>
  <x:si>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</x:si>
  <x:si>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</x:si>
  <x:si>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</x:si>
  <x:si>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</x:si>
  <x:si>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</x:si>
  <x:si>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</x:si>
  <x:si>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</x:si>
  <x:si>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</x:si>
  <x:si>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</x:si>
  <x:si>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</x:si>
  <x:si>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</x:si>
  <x:si>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</x:si>
  <x:si>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</x:si>
  <x:si>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</x:si>
  <x:si>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</x:si>
  <x:si>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</x:si>
  <x:si>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</x:si>
  <x:si>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</x:si>
  <x:si>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</x:si>
  <x:si>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</x:si>
  <x:si>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</x:si>
  <x:si>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</x:si>
  <x:si>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</x:si>
  <x:si>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</x:si>
  <x:si>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</x:si>
  <x:si>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</x:si>
  <x:si>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</x:si>
  <x:si>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</x:si>
  <x:si>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</x:si>
  <x:si>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</x:si>
  <x:si>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</x:si>
  <x:si>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</x:si>
  <x:si>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</x:si>
  <x:si>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</x:si>
  <x:si>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</x:si>
  <x:si>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</x:si>
  <x:si>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</x:si>
  <x:si>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</x:si>
  <x:si>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</x:si>
  <x:si>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</x:si>
  <x:si>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</x:si>
  <x:si>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</x:si>
  <x:si>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</x:si>
  <x:si>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</x:si>
  <x:si>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</x:si>
  <x:si>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</x:si>
  <x:si>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</x:si>
  <x:si>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</x:si>
  <x:si>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</x:si>
  <x:si>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</x:si>
  <x:si>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</x:si>
  <x:si>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</x:si>
  <x:si>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</x:si>
  <x:si>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</x:si>
  <x:si>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</x:si>
  <x:si>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</x:si>
  <x:si>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</x:si>
  <x:si>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</x:si>
  <x:si>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</x:si>
  <x:si>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280221030001</x:t>
  </x:si>
  <x:si>
    <x:t>SOUTH SIDE HIGH SCHOOL</x:t>
  </x:si>
  <x:si>
    <x:t>Senior High School</x:t>
  </x:si>
  <x:si>
    <x:t>9</x:t>
  </x:si>
  <x:si>
    <x:t>12</x:t>
  </x:si>
  <x:si>
    <x:t>Yes</x:t>
  </x:si>
  <x:si>
    <x:t>No</x:t>
  </x:si>
  <x:si>
    <x:t>280221030002</x:t>
  </x:si>
  <x:si>
    <x:t>SOUTH SIDE MIDDLE SCHOOL</x:t>
  </x:si>
  <x:si>
    <x:t>Middle/Junior High School</x:t>
  </x:si>
  <x:si>
    <x:t>6</x:t>
  </x:si>
  <x:si>
    <x:t>8</x:t>
  </x:si>
  <x:si>
    <x:t>280221030003</x:t>
  </x:si>
  <x:si>
    <x:t>WATSON SCHOOL</x:t>
  </x:si>
  <x:si>
    <x:t>Elementary School</x:t>
  </x:si>
  <x:si>
    <x:t>K</x:t>
  </x:si>
  <x:si>
    <x:t>5</x:t>
  </x:si>
  <x:si>
    <x:t>280221030004</x:t>
  </x:si>
  <x:si>
    <x:t>RIVERSIDE SCHOOL</x:t>
  </x:si>
  <x:si>
    <x:t>280221030005</x:t>
  </x:si>
  <x:si>
    <x:t>HEWITT SCHOOL</x:t>
  </x:si>
  <x:si>
    <x:t>280221030006</x:t>
  </x:si>
  <x:si>
    <x:t>WILLIAM S COVERT SCHOOL</x:t>
  </x:si>
  <x:si>
    <x:t>280221030008</x:t>
  </x:si>
  <x:si>
    <x:t>WILSON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</x:si>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</x:sst>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123998943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685200</x:v>
      </x:c>
      <x:c r="E15" s="10" t="n">
        <x:v>1259800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281700</x:v>
      </x:c>
      <x:c r="E16" s="10" t="n">
        <x:v>700000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3326149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4696149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3772631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281700</x:v>
      </x:c>
      <x:c r="E24" s="10" t="n">
        <x:v>700000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193950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1409500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4259028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524560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63000</x:v>
      </x:c>
      <x:c r="E33" s="10" t="n">
        <x:v>0</x:v>
      </x:c>
      <x:c r="F33" s="7" t="n">
        <x:v>3</x:v>
      </x:c>
      <x:c r="G33" s="132" t="n">
        <x:v>21000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150000</x:v>
      </x:c>
      <x:c r="E35" s="10" t="n">
        <x:v>0</x:v>
      </x:c>
      <x:c r="F35" s="7" t="n">
        <x:v>2</x:v>
      </x:c>
      <x:c r="G35" s="132" t="n">
        <x:v>75000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1788000</x:v>
      </x:c>
      <x:c r="E37" s="10" t="n">
        <x:v>0</x:v>
      </x:c>
      <x:c r="F37" s="7" t="n">
        <x:v>12</x:v>
      </x:c>
      <x:c r="G37" s="132" t="n">
        <x:v>149000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1195000</x:v>
      </x:c>
      <x:c r="E38" s="10" t="n">
        <x:v>0</x:v>
      </x:c>
      <x:c r="F38" s="7" t="n">
        <x:v>12</x:v>
      </x:c>
      <x:c r="G38" s="132" t="n">
        <x:v>99583.3333333333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253000</x:v>
      </x:c>
      <x:c r="F41" s="7" t="n">
        <x:v>12</x:v>
      </x:c>
      <x:c r="G41" s="132" t="n">
        <x:v>21083.3333333333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214000</x:v>
      </x:c>
      <x:c r="F42" s="7" t="n">
        <x:v>3</x:v>
      </x:c>
      <x:c r="G42" s="132" t="n">
        <x:v>71333.3333333333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497000</x:v>
      </x:c>
      <x:c r="E43" s="10" t="n">
        <x:v>0</x:v>
      </x:c>
      <x:c r="F43" s="7" t="n">
        <x:v>535</x:v>
      </x:c>
      <x:c r="G43" s="132" t="n">
        <x:v>928.971962616822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127322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3475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171126</x:v>
      </x:c>
      <x:c r="E62" s="10" t="n">
        <x:v>0</x:v>
      </x:c>
      <x:c r="F62" s="84" t="n">
        <x:v>0.5</x:v>
      </x:c>
      <x:c r="G62" s="132" t="n">
        <x:v>342252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2742611</x:v>
      </x:c>
      <x:c r="E63" s="10" t="n">
        <x:v>0</x:v>
      </x:c>
      <x:c r="F63" s="84" t="n">
        <x:v>20.5</x:v>
      </x:c>
      <x:c r="G63" s="132" t="n">
        <x:v>133785.902439024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7113845</x:v>
      </x:c>
      <x:c r="E64" s="10" t="n">
        <x:v>0</x:v>
      </x:c>
      <x:c r="F64" s="84" t="n">
        <x:v>76</x:v>
      </x:c>
      <x:c r="G64" s="132" t="n">
        <x:v>93603.2236842105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1980376</x:v>
      </x:c>
      <x:c r="E65" s="10" t="n">
        <x:v>0</x:v>
      </x:c>
      <x:c r="F65" s="84" t="n">
        <x:v>2</x:v>
      </x:c>
      <x:c r="G65" s="132" t="n">
        <x:v>990188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2453583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1412000</x:v>
      </x:c>
      <x:c r="E72" s="10" t="n">
        <x:v>0</x:v>
      </x:c>
      <x:c r="F72" s="84" t="n">
        <x:v>8</x:v>
      </x:c>
      <x:c r="G72" s="132" t="n">
        <x:v>176500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109260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36000</x:v>
      </x:c>
      <x:c r="E74" s="10" t="n">
        <x:v>41000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1400000</x:v>
      </x:c>
      <x:c r="E75" s="10" t="n">
        <x:v>0</x:v>
      </x:c>
      <x:c r="F75" s="84" t="n">
        <x:v>7</x:v>
      </x:c>
      <x:c r="G75" s="132" t="n">
        <x:v>200000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483800</x:v>
      </x:c>
      <x:c r="E76" s="10" t="n">
        <x:v>0</x:v>
      </x:c>
      <x:c r="F76" s="84" t="n">
        <x:v>2</x:v>
      </x:c>
      <x:c r="G76" s="132" t="n">
        <x:v>241900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6342000</x:v>
      </x:c>
      <x:c r="E77" s="10" t="n">
        <x:v>551800</x:v>
      </x:c>
      <x:c r="F77" s="84" t="n">
        <x:v>49</x:v>
      </x:c>
      <x:c r="G77" s="132" t="n">
        <x:v>140689.795918367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2715298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3625000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27574500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73207733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1029</x:v>
      </x:c>
      <x:c r="L8" s="107" t="n">
        <x:v>0</x:v>
      </x:c>
      <x:c r="M8" s="107" t="n">
        <x:v>0</x:v>
      </x:c>
      <x:c r="N8" s="107" t="n">
        <x:v>203</x:v>
      </x:c>
      <x:c r="O8" s="107" t="n">
        <x:v>19</x:v>
      </x:c>
      <x:c r="P8" s="107" t="n">
        <x:v>170</x:v>
      </x:c>
      <x:c r="Q8" s="108" t="n">
        <x:v>13</x:v>
      </x:c>
      <x:c r="R8" s="108" t="n">
        <x:v>94</x:v>
      </x:c>
      <x:c r="S8" s="108" t="n">
        <x:v>58</x:v>
      </x:c>
      <x:c r="T8" s="108" t="n">
        <x:v>6</x:v>
      </x:c>
      <x:c r="U8" s="108" t="n">
        <x:v>11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865</x:v>
      </x:c>
      <x:c r="L9" s="107" t="n">
        <x:v>0</x:v>
      </x:c>
      <x:c r="M9" s="107" t="n">
        <x:v>0</x:v>
      </x:c>
      <x:c r="N9" s="107" t="n">
        <x:v>144</x:v>
      </x:c>
      <x:c r="O9" s="107" t="n">
        <x:v>17</x:v>
      </x:c>
      <x:c r="P9" s="107" t="n">
        <x:v>142</x:v>
      </x:c>
      <x:c r="Q9" s="108" t="n">
        <x:v>6</x:v>
      </x:c>
      <x:c r="R9" s="108" t="n">
        <x:v>82</x:v>
      </x:c>
      <x:c r="S9" s="108" t="n">
        <x:v>45</x:v>
      </x:c>
      <x:c r="T9" s="108" t="n">
        <x:v>3</x:v>
      </x:c>
      <x:c r="U9" s="108" t="n">
        <x:v>8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230</x:v>
      </x:c>
      <x:c r="L10" s="107" t="n">
        <x:v>0</x:v>
      </x:c>
      <x:c r="M10" s="107" t="n">
        <x:v>0</x:v>
      </x:c>
      <x:c r="N10" s="107" t="n">
        <x:v>49</x:v>
      </x:c>
      <x:c r="O10" s="107" t="n">
        <x:v>9</x:v>
      </x:c>
      <x:c r="P10" s="107" t="n">
        <x:v>30</x:v>
      </x:c>
      <x:c r="Q10" s="108" t="n">
        <x:v>2</x:v>
      </x:c>
      <x:c r="R10" s="108" t="n">
        <x:v>24</x:v>
      </x:c>
      <x:c r="S10" s="108" t="n">
        <x:v>34</x:v>
      </x:c>
      <x:c r="T10" s="108" t="n">
        <x:v>1</x:v>
      </x:c>
      <x:c r="U10" s="108" t="n">
        <x:v>3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141</x:v>
      </x:c>
      <x:c r="L11" s="107" t="n">
        <x:v>0</x:v>
      </x:c>
      <x:c r="M11" s="107" t="n">
        <x:v>0</x:v>
      </x:c>
      <x:c r="N11" s="107" t="n">
        <x:v>35</x:v>
      </x:c>
      <x:c r="O11" s="107" t="n">
        <x:v>11</x:v>
      </x:c>
      <x:c r="P11" s="107" t="n">
        <x:v>18</x:v>
      </x:c>
      <x:c r="Q11" s="108" t="n">
        <x:v>1</x:v>
      </x:c>
      <x:c r="R11" s="108" t="n">
        <x:v>17</x:v>
      </x:c>
      <x:c r="S11" s="108" t="n">
        <x:v>19</x:v>
      </x:c>
      <x:c r="T11" s="108" t="n">
        <x:v>1</x:v>
      </x:c>
      <x:c r="U11" s="108" t="n">
        <x:v>2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144</x:v>
      </x:c>
      <x:c r="E12" s="170" t="s">
        <x:v>145</x:v>
      </x:c>
      <x:c r="F12" s="170" t="s">
        <x:v>146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467</x:v>
      </x:c>
      <x:c r="L12" s="107" t="n">
        <x:v>0</x:v>
      </x:c>
      <x:c r="M12" s="107" t="n">
        <x:v>0</x:v>
      </x:c>
      <x:c r="N12" s="107" t="n">
        <x:v>44</x:v>
      </x:c>
      <x:c r="O12" s="107" t="n">
        <x:v>3</x:v>
      </x:c>
      <x:c r="P12" s="107" t="n">
        <x:v>59</x:v>
      </x:c>
      <x:c r="Q12" s="108" t="n">
        <x:v>2</x:v>
      </x:c>
      <x:c r="R12" s="108" t="n">
        <x:v>42</x:v>
      </x:c>
      <x:c r="S12" s="108" t="n">
        <x:v>41</x:v>
      </x:c>
      <x:c r="T12" s="108" t="n">
        <x:v>1</x:v>
      </x:c>
      <x:c r="U12" s="108" t="n">
        <x:v>5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144</x:v>
      </x:c>
      <x:c r="E13" s="170" t="s">
        <x:v>145</x:v>
      </x:c>
      <x:c r="F13" s="170" t="s">
        <x:v>146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314</x:v>
      </x:c>
      <x:c r="L13" s="107" t="n">
        <x:v>0</x:v>
      </x:c>
      <x:c r="M13" s="107" t="n">
        <x:v>0</x:v>
      </x:c>
      <x:c r="N13" s="107" t="n">
        <x:v>53</x:v>
      </x:c>
      <x:c r="O13" s="107" t="n">
        <x:v>17</x:v>
      </x:c>
      <x:c r="P13" s="107" t="n">
        <x:v>57</x:v>
      </x:c>
      <x:c r="Q13" s="108" t="n">
        <x:v>1</x:v>
      </x:c>
      <x:c r="R13" s="108" t="n">
        <x:v>30</x:v>
      </x:c>
      <x:c r="S13" s="108" t="n">
        <x:v>37</x:v>
      </x:c>
      <x:c r="T13" s="108" t="n">
        <x:v>1</x:v>
      </x:c>
      <x:c r="U13" s="108" t="n">
        <x:v>3</x:v>
      </x:c>
      <x:c r="V13" s="108" t="n">
        <x:v>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144</x:v>
      </x:c>
      <x:c r="E14" s="170" t="s">
        <x:v>145</x:v>
      </x:c>
      <x:c r="F14" s="170" t="s">
        <x:v>146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429</x:v>
      </x:c>
      <x:c r="L14" s="107" t="n">
        <x:v>0</x:v>
      </x:c>
      <x:c r="M14" s="107" t="n">
        <x:v>0</x:v>
      </x:c>
      <x:c r="N14" s="107" t="n">
        <x:v>31</x:v>
      </x:c>
      <x:c r="O14" s="107" t="n">
        <x:v>14</x:v>
      </x:c>
      <x:c r="P14" s="107" t="n">
        <x:v>39</x:v>
      </x:c>
      <x:c r="Q14" s="108" t="n">
        <x:v>2</x:v>
      </x:c>
      <x:c r="R14" s="108" t="n">
        <x:v>35</x:v>
      </x:c>
      <x:c r="S14" s="108" t="n">
        <x:v>35</x:v>
      </x:c>
      <x:c r="T14" s="108" t="n">
        <x:v>1</x:v>
      </x:c>
      <x:c r="U14" s="108" t="n">
        <x:v>3</x:v>
      </x:c>
      <x:c r="V14" s="108" t="n">
        <x:v>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10366254</x:v>
      </x:c>
      <x:c r="E8" s="81" t="n">
        <x:v>7158962</x:v>
      </x:c>
      <x:c r="F8" s="116" t="n">
        <x:v>5733276.30008705</x:v>
      </x:c>
      <x:c r="G8" s="81" t="n">
        <x:v>350000</x:v>
      </x:c>
      <x:c r="H8" s="81" t="n">
        <x:v>775226</x:v>
      </x:c>
      <x:c r="I8" s="117">
        <x:f>SUM(D8:H8)</x:f>
      </x:c>
      <x:c r="J8" s="81" t="n">
        <x:v>14986356</x:v>
      </x:c>
      <x:c r="K8" s="81" t="n">
        <x:v>0</x:v>
      </x:c>
      <x:c r="L8" s="81" t="n">
        <x:v>5168611</x:v>
      </x:c>
      <x:c r="M8" s="81" t="n">
        <x:v>0</x:v>
      </x:c>
      <x:c r="N8" s="81" t="n">
        <x:v>1605436</x:v>
      </x:c>
      <x:c r="O8" s="81" t="n">
        <x:v>237651</x:v>
      </x:c>
      <x:c r="P8" s="81" t="n">
        <x:v>2385664</x:v>
      </x:c>
      <x:c r="Q8" s="117">
        <x:f>SUM(J8:P8)</x:f>
      </x:c>
      <x:c r="R8" s="81" t="n">
        <x:v>24383718</x:v>
      </x:c>
      <x:c r="S8" s="81" t="n">
        <x:v>0</x:v>
      </x:c>
      <x:c r="T8" s="59">
        <x:f>SUM('Part C'!$R8:$S8)</x:f>
      </x:c>
      <x:c r="U8" s="81" t="n">
        <x:v>23696.5189504373</x:v>
      </x:c>
      <x:c r="V8" s="81" t="n">
        <x:v>0</x:v>
      </x:c>
      <x:c r="W8" s="81" t="n">
        <x:v>9232187.70388489</x:v>
      </x:c>
      <x:c r="X8" s="81" t="n">
        <x:v>33615905.7038849</x:v>
      </x:c>
      <x:c r="Y8" s="12" t="n">
        <x:v>32668.5186626675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8202554</x:v>
      </x:c>
      <x:c r="E9" s="81" t="n">
        <x:v>5883278</x:v>
      </x:c>
      <x:c r="F9" s="116" t="n">
        <x:v>4608101.07975889</x:v>
      </x:c>
      <x:c r="G9" s="81" t="n">
        <x:v>0</x:v>
      </x:c>
      <x:c r="H9" s="81" t="n">
        <x:v>127856</x:v>
      </x:c>
      <x:c r="I9" s="117">
        <x:f>SUM(D9:H9)</x:f>
      </x:c>
      <x:c r="J9" s="81" t="n">
        <x:v>11503668</x:v>
      </x:c>
      <x:c r="K9" s="81" t="n">
        <x:v>0</x:v>
      </x:c>
      <x:c r="L9" s="81" t="n">
        <x:v>4895623</x:v>
      </x:c>
      <x:c r="M9" s="81" t="n">
        <x:v>0</x:v>
      </x:c>
      <x:c r="N9" s="81" t="n">
        <x:v>857936</x:v>
      </x:c>
      <x:c r="O9" s="81" t="n">
        <x:v>138512</x:v>
      </x:c>
      <x:c r="P9" s="81" t="n">
        <x:v>1426050</x:v>
      </x:c>
      <x:c r="Q9" s="117">
        <x:f>SUM(J9:P9)</x:f>
      </x:c>
      <x:c r="R9" s="81" t="n">
        <x:v>18821789</x:v>
      </x:c>
      <x:c r="S9" s="81" t="n">
        <x:v>0</x:v>
      </x:c>
      <x:c r="T9" s="59">
        <x:f>SUM('Part C'!$R9:$S9)</x:f>
      </x:c>
      <x:c r="U9" s="81" t="n">
        <x:v>21759.2936416185</x:v>
      </x:c>
      <x:c r="V9" s="81" t="n">
        <x:v>0</x:v>
      </x:c>
      <x:c r="W9" s="81" t="n">
        <x:v>7760779.75107914</x:v>
      </x:c>
      <x:c r="X9" s="81" t="n">
        <x:v>26582568.7510791</x:v>
      </x:c>
      <x:c r="Y9" s="12" t="n">
        <x:v>30731.2933538487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2654881</x:v>
      </x:c>
      <x:c r="E10" s="81" t="n">
        <x:v>2195649</x:v>
      </x:c>
      <x:c r="F10" s="116" t="n">
        <x:v>1586823.7339763</x:v>
      </x:c>
      <x:c r="G10" s="81" t="n">
        <x:v>0</x:v>
      </x:c>
      <x:c r="H10" s="81" t="n">
        <x:v>26538</x:v>
      </x:c>
      <x:c r="I10" s="117">
        <x:f>SUM(D10:H10)</x:f>
      </x:c>
      <x:c r="J10" s="81" t="n">
        <x:v>4133614</x:v>
      </x:c>
      <x:c r="K10" s="81" t="n">
        <x:v>0</x:v>
      </x:c>
      <x:c r="L10" s="81" t="n">
        <x:v>1696543</x:v>
      </x:c>
      <x:c r="M10" s="81" t="n">
        <x:v>0</x:v>
      </x:c>
      <x:c r="N10" s="81" t="n">
        <x:v>302991</x:v>
      </x:c>
      <x:c r="O10" s="81" t="n">
        <x:v>5050</x:v>
      </x:c>
      <x:c r="P10" s="81" t="n">
        <x:v>325694</x:v>
      </x:c>
      <x:c r="Q10" s="117">
        <x:f>SUM(J10:P10)</x:f>
      </x:c>
      <x:c r="R10" s="81" t="n">
        <x:v>6363892</x:v>
      </x:c>
      <x:c r="S10" s="81" t="n">
        <x:v>100000</x:v>
      </x:c>
      <x:c r="T10" s="59">
        <x:f>SUM('Part C'!$R10:$S10)</x:f>
      </x:c>
      <x:c r="U10" s="81" t="n">
        <x:v>27669.0956521739</x:v>
      </x:c>
      <x:c r="V10" s="81" t="n">
        <x:v>434.782608695652</x:v>
      </x:c>
      <x:c r="W10" s="81" t="n">
        <x:v>2063559.93381295</x:v>
      </x:c>
      <x:c r="X10" s="81" t="n">
        <x:v>8527451.93381295</x:v>
      </x:c>
      <x:c r="Y10" s="12" t="n">
        <x:v>37075.8779730998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1904667</x:v>
      </x:c>
      <x:c r="E11" s="81" t="n">
        <x:v>1402539</x:v>
      </x:c>
      <x:c r="F11" s="116" t="n">
        <x:v>1081933.9276221</x:v>
      </x:c>
      <x:c r="G11" s="81" t="n">
        <x:v>0</x:v>
      </x:c>
      <x:c r="H11" s="81" t="n">
        <x:v>17337</x:v>
      </x:c>
      <x:c r="I11" s="117">
        <x:f>SUM(D11:H11)</x:f>
      </x:c>
      <x:c r="J11" s="81" t="n">
        <x:v>2985622</x:v>
      </x:c>
      <x:c r="K11" s="81" t="n">
        <x:v>0</x:v>
      </x:c>
      <x:c r="L11" s="81" t="n">
        <x:v>881607</x:v>
      </x:c>
      <x:c r="M11" s="81" t="n">
        <x:v>0</x:v>
      </x:c>
      <x:c r="N11" s="81" t="n">
        <x:v>245512</x:v>
      </x:c>
      <x:c r="O11" s="81" t="n">
        <x:v>1580</x:v>
      </x:c>
      <x:c r="P11" s="81" t="n">
        <x:v>292156</x:v>
      </x:c>
      <x:c r="Q11" s="117">
        <x:f>SUM(J11:P11)</x:f>
      </x:c>
      <x:c r="R11" s="81" t="n">
        <x:v>4206477</x:v>
      </x:c>
      <x:c r="S11" s="81" t="n">
        <x:v>200000</x:v>
      </x:c>
      <x:c r="T11" s="59">
        <x:f>SUM('Part C'!$R11:$S11)</x:f>
      </x:c>
      <x:c r="U11" s="81" t="n">
        <x:v>29833.170212766</x:v>
      </x:c>
      <x:c r="V11" s="81" t="n">
        <x:v>1418.43971631206</x:v>
      </x:c>
      <x:c r="W11" s="81" t="n">
        <x:v>1265051.95942446</x:v>
      </x:c>
      <x:c r="X11" s="81" t="n">
        <x:v>5671528.95942446</x:v>
      </x:c>
      <x:c r="Y11" s="12" t="n">
        <x:v>40223.6096413082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4352479</x:v>
      </x:c>
      <x:c r="E12" s="81" t="n">
        <x:v>2886650</x:v>
      </x:c>
      <x:c r="F12" s="116" t="n">
        <x:v>2368240.52433778</x:v>
      </x:c>
      <x:c r="G12" s="81" t="n">
        <x:v>0</x:v>
      </x:c>
      <x:c r="H12" s="81" t="n">
        <x:v>39561</x:v>
      </x:c>
      <x:c r="I12" s="117">
        <x:f>SUM(D12:H12)</x:f>
      </x:c>
      <x:c r="J12" s="81" t="n">
        <x:v>6480225</x:v>
      </x:c>
      <x:c r="K12" s="81" t="n">
        <x:v>0</x:v>
      </x:c>
      <x:c r="L12" s="81" t="n">
        <x:v>2246953</x:v>
      </x:c>
      <x:c r="M12" s="81" t="n">
        <x:v>0</x:v>
      </x:c>
      <x:c r="N12" s="81" t="n">
        <x:v>280546</x:v>
      </x:c>
      <x:c r="O12" s="81" t="n">
        <x:v>5300</x:v>
      </x:c>
      <x:c r="P12" s="81" t="n">
        <x:v>633907</x:v>
      </x:c>
      <x:c r="Q12" s="117">
        <x:f>SUM(J12:P12)</x:f>
      </x:c>
      <x:c r="R12" s="81" t="n">
        <x:v>9646931</x:v>
      </x:c>
      <x:c r="S12" s="81" t="n">
        <x:v>0</x:v>
      </x:c>
      <x:c r="T12" s="59">
        <x:f>SUM('Part C'!$R12:$S12)</x:f>
      </x:c>
      <x:c r="U12" s="81" t="n">
        <x:v>20657.2398286938</x:v>
      </x:c>
      <x:c r="V12" s="81" t="n">
        <x:v>0</x:v>
      </x:c>
      <x:c r="W12" s="81" t="n">
        <x:v>4189923.86561151</x:v>
      </x:c>
      <x:c r="X12" s="81" t="n">
        <x:v>13836854.8656115</x:v>
      </x:c>
      <x:c r="Y12" s="12" t="n">
        <x:v>29629.239540924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2825114</x:v>
      </x:c>
      <x:c r="E13" s="81" t="n">
        <x:v>2683892</x:v>
      </x:c>
      <x:c r="F13" s="116" t="n">
        <x:v>1802240.47092129</x:v>
      </x:c>
      <x:c r="G13" s="81" t="n">
        <x:v>0</x:v>
      </x:c>
      <x:c r="H13" s="81" t="n">
        <x:v>26306</x:v>
      </x:c>
      <x:c r="I13" s="117">
        <x:f>SUM(D13:H13)</x:f>
      </x:c>
      <x:c r="J13" s="81" t="n">
        <x:v>4302581</x:v>
      </x:c>
      <x:c r="K13" s="81" t="n">
        <x:v>0</x:v>
      </x:c>
      <x:c r="L13" s="81" t="n">
        <x:v>2316563</x:v>
      </x:c>
      <x:c r="M13" s="81" t="n">
        <x:v>0</x:v>
      </x:c>
      <x:c r="N13" s="81" t="n">
        <x:v>297852</x:v>
      </x:c>
      <x:c r="O13" s="81" t="n">
        <x:v>0</x:v>
      </x:c>
      <x:c r="P13" s="81" t="n">
        <x:v>420556</x:v>
      </x:c>
      <x:c r="Q13" s="117">
        <x:f>SUM(J13:P13)</x:f>
      </x:c>
      <x:c r="R13" s="81" t="n">
        <x:v>7337552</x:v>
      </x:c>
      <x:c r="S13" s="81" t="n">
        <x:v>0</x:v>
      </x:c>
      <x:c r="T13" s="59">
        <x:f>SUM('Part C'!$R13:$S13)</x:f>
      </x:c>
      <x:c r="U13" s="81" t="n">
        <x:v>23368</x:v>
      </x:c>
      <x:c r="V13" s="81" t="n">
        <x:v>0</x:v>
      </x:c>
      <x:c r="W13" s="81" t="n">
        <x:v>2817207.90964029</x:v>
      </x:c>
      <x:c r="X13" s="81" t="n">
        <x:v>10154759.9096403</x:v>
      </x:c>
      <x:c r="Y13" s="12" t="n">
        <x:v>32339.9997122302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3645338</x:v>
      </x:c>
      <x:c r="E14" s="81" t="n">
        <x:v>2347149</x:v>
      </x:c>
      <x:c r="F14" s="116" t="n">
        <x:v>1960408.57331971</x:v>
      </x:c>
      <x:c r="G14" s="81" t="n">
        <x:v>0</x:v>
      </x:c>
      <x:c r="H14" s="81" t="n">
        <x:v>35998</x:v>
      </x:c>
      <x:c r="I14" s="117">
        <x:f>SUM(D14:H14)</x:f>
      </x:c>
      <x:c r="J14" s="81" t="n">
        <x:v>5625486</x:v>
      </x:c>
      <x:c r="K14" s="81" t="n">
        <x:v>0</x:v>
      </x:c>
      <x:c r="L14" s="81" t="n">
        <x:v>1735664</x:v>
      </x:c>
      <x:c r="M14" s="81" t="n">
        <x:v>0</x:v>
      </x:c>
      <x:c r="N14" s="81" t="n">
        <x:v>242631</x:v>
      </x:c>
      <x:c r="O14" s="81" t="n">
        <x:v>0</x:v>
      </x:c>
      <x:c r="P14" s="81" t="n">
        <x:v>385113</x:v>
      </x:c>
      <x:c r="Q14" s="117">
        <x:f>SUM(J14:P14)</x:f>
      </x:c>
      <x:c r="R14" s="81" t="n">
        <x:v>7988894</x:v>
      </x:c>
      <x:c r="S14" s="81" t="n">
        <x:v>0</x:v>
      </x:c>
      <x:c r="T14" s="59">
        <x:f>SUM('Part C'!$R14:$S14)</x:f>
      </x:c>
      <x:c r="U14" s="81" t="n">
        <x:v>18622.1305361305</x:v>
      </x:c>
      <x:c r="V14" s="81" t="n">
        <x:v>0</x:v>
      </x:c>
      <x:c r="W14" s="81" t="n">
        <x:v>3848987.87654676</x:v>
      </x:c>
      <x:c r="X14" s="81" t="n">
        <x:v>11837881.8765468</x:v>
      </x:c>
      <x:c r="Y14" s="12" t="n">
        <x:v>27594.1302483608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144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144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145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139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