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<x:sst xmlns:x="http://schemas.openxmlformats.org/spreadsheetml/2006/main" count="239" uniqueCount="239">
  <x:si>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</x:si>
  <x:si>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</x:si>
  <x:si>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Rhinebeck</x:t>
  </x:si>
  <x:si>
    <x:t>BEDS Code</x:t>
  </x:si>
  <x:si>
    <x:t>131801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</x:si>
  <x:si>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</x:si>
  <x:si>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</x:si>
  <x:si>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</x:si>
  <x:si>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</x:si>
  <x:si>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</x:si>
  <x:si>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Thomas Burnell</x:t>
  </x:si>
  <x:si>
    <x:t>Street Address Line 1</x:t>
  </x:si>
  <x:si>
    <x:t>P.O. Box 351</x:t>
  </x:si>
  <x:si>
    <x:t>Title of Contact</x:t>
  </x:si>
  <x:si>
    <x:t>Asst. Superintendent for Support Services</x:t>
  </x:si>
  <x:si>
    <x:t>Street Address Line 2</x:t>
  </x:si>
  <x:si>
    <x:t/>
  </x:si>
  <x:si>
    <x:t>Email Address</x:t>
  </x:si>
  <x:si>
    <x:t>tburnell@rhinebeckcssd.org</x:t>
  </x:si>
  <x:si>
    <x:t>City</x:t>
  </x:si>
  <x:si>
    <x:t>Phone Number</x:t>
  </x:si>
  <x:si>
    <x:t>8458715520</x:t>
  </x:si>
  <x:si>
    <x:t>Zip Code</x:t>
  </x:si>
  <x:si>
    <x:t>12572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</x:si>
  <x:si>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</x:si>
  <x:si>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</x:si>
  <x:si>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</x:si>
  <x:si>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</x:si>
  <x:si>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</x:si>
  <x:si>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</x:si>
  <x:si>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</x:si>
  <x:si>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</x:si>
  <x:si>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</x:si>
  <x:si>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</x:si>
  <x:si>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</x:si>
  <x:si>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</x:si>
  <x:si>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</x:si>
  <x:si>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</x:si>
  <x:si>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</x:si>
  <x:si>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</x:si>
  <x:si>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</x:si>
  <x:si>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</x:si>
  <x:si>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</x:si>
  <x:si>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</x:si>
  <x:si>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</x:si>
  <x:si>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</x:si>
  <x:si>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</x:si>
  <x:si>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</x:si>
  <x:si>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</x:si>
  <x:si>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</x:si>
  <x:si>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</x:si>
  <x:si>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</x:si>
  <x:si>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</x:si>
  <x:si>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</x:si>
  <x:si>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</x:si>
  <x:si>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</x:si>
  <x:si>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</x:si>
  <x:si>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</x:si>
  <x:si>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</x:si>
  <x:si>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</x:si>
  <x:si>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</x:si>
  <x:si>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</x:si>
  <x:si>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</x:si>
  <x:si>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</x:si>
  <x:si>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</x:si>
  <x:si>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</x:si>
  <x:si>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</x:si>
  <x:si>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</x:si>
  <x:si>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</x:si>
  <x:si>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</x:si>
  <x:si>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</x:si>
  <x:si>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</x:si>
  <x:si>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</x:si>
  <x:si>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</x:si>
  <x:si>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</x:si>
  <x:si>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</x:si>
  <x:si>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</x:si>
  <x:si>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</x:si>
  <x:si>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</x:si>
  <x:si>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</x:si>
  <x:si>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</x:si>
  <x:si>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</x:si>
  <x:si>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</x:si>
  <x:si>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</x:si>
  <x:si>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</x:si>
  <x:si>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</x:si>
  <x:si>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</x:si>
  <x:si>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</x:si>
  <x:si>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</x:si>
  <x:si>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</x:si>
  <x:si>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</x:si>
  <x:si>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</x:si>
  <x:si>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</x:si>
  <x:si>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</x:si>
  <x:si>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</x:si>
  <x:si>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</x:si>
  <x:si>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</x:si>
  <x:si>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</x:si>
  <x:si>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</x:si>
  <x:si>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</x:si>
  <x:si>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</x:si>
  <x:si>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</x:si>
  <x:si>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</x:si>
  <x:si>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</x:si>
  <x:si>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</x:si>
  <x:si>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</x:si>
  <x:si>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</x:si>
  <x:si>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</x:si>
  <x:si>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</x:si>
  <x:si>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</x:si>
  <x:si>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</x:si>
  <x:si>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</x:si>
  <x:si>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</x:si>
  <x:si>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</x:si>
  <x:si>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</x:si>
  <x:si>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</x:si>
  <x:si>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</x:si>
  <x:si>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</x:si>
  <x:si>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</x:si>
  <x:si>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</x:si>
  <x:si>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</x:si>
  <x:si>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</x:si>
  <x:si>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</x:si>
  <x:si>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</x:si>
  <x:si>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</x:si>
  <x:si>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</x:si>
  <x:si>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</x:si>
  <x:si>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</x:si>
  <x:si>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</x:si>
  <x:si>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</x:si>
  <x:si>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131801040001</x:t>
  </x:si>
  <x:si>
    <x:t>RHINEBECK SENIOR HIGH SCHOOL</x:t>
  </x:si>
  <x:si>
    <x:t>10</x:t>
  </x:si>
  <x:si>
    <x:t>Senior High School</x:t>
  </x:si>
  <x:si>
    <x:t>9</x:t>
  </x:si>
  <x:si>
    <x:t>12</x:t>
  </x:si>
  <x:si>
    <x:t>Yes</x:t>
  </x:si>
  <x:si>
    <x:t>No</x:t>
  </x:si>
  <x:si>
    <x:t>131801040002</x:t>
  </x:si>
  <x:si>
    <x:t>CHANCELLOR LIVINGSTON ELEMENTARY SCH</x:t>
  </x:si>
  <x:si>
    <x:t>20</x:t>
  </x:si>
  <x:si>
    <x:t>Elementary School</x:t>
  </x:si>
  <x:si>
    <x:t>K</x:t>
  </x:si>
  <x:si>
    <x:t>5</x:t>
  </x:si>
  <x:si>
    <x:t>131801040003</x:t>
  </x:si>
  <x:si>
    <x:t>BULKELEY MIDDLE SCHOOL</x:t>
  </x:si>
  <x:si>
    <x:t>30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</x:si>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</x:sst>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35380864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1734142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80000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2079984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1955730</x:v>
      </x:c>
      <x:c r="E27" s="10" t="n">
        <x:v>93000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21557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20000</x:v>
      </x:c>
      <x:c r="E35" s="10" t="n">
        <x:v>0</x:v>
      </x:c>
      <x:c r="F35" s="7" t="n">
        <x:v>1</x:v>
      </x:c>
      <x:c r="G35" s="132" t="n">
        <x:v>20000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430000</x:v>
      </x:c>
      <x:c r="E37" s="10" t="n">
        <x:v>0</x:v>
      </x:c>
      <x:c r="F37" s="7" t="n">
        <x:v>3</x:v>
      </x:c>
      <x:c r="G37" s="132" t="n">
        <x:v>143333.333333333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1105000</x:v>
      </x:c>
      <x:c r="E38" s="10" t="n">
        <x:v>0</x:v>
      </x:c>
      <x:c r="F38" s="7" t="n">
        <x:v>10</x:v>
      </x:c>
      <x:c r="G38" s="132" t="n">
        <x:v>110500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183900</x:v>
      </x:c>
      <x:c r="F41" s="7" t="n">
        <x:v>13</x:v>
      </x:c>
      <x:c r="G41" s="132" t="n">
        <x:v>14146.1538461538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48000</x:v>
      </x:c>
      <x:c r="E43" s="10" t="n">
        <x:v>253437</x:v>
      </x:c>
      <x:c r="F43" s="7" t="n">
        <x:v>55</x:v>
      </x:c>
      <x:c r="G43" s="132" t="n">
        <x:v>5480.67272727273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2089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952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67952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991824</x:v>
      </x:c>
      <x:c r="E63" s="10" t="n">
        <x:v>0</x:v>
      </x:c>
      <x:c r="F63" s="84" t="n">
        <x:v>8</x:v>
      </x:c>
      <x:c r="G63" s="132" t="n">
        <x:v>123978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1889350</x:v>
      </x:c>
      <x:c r="E64" s="10" t="n">
        <x:v>39000</x:v>
      </x:c>
      <x:c r="F64" s="84" t="n">
        <x:v>16</x:v>
      </x:c>
      <x:c r="G64" s="132" t="n">
        <x:v>120521.875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595100</x:v>
      </x:c>
      <x:c r="E65" s="10" t="n">
        <x:v>0</x:v>
      </x:c>
      <x:c r="F65" s="84" t="n">
        <x:v>4</x:v>
      </x:c>
      <x:c r="G65" s="132" t="n">
        <x:v>148775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1016332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342050</x:v>
      </x:c>
      <x:c r="E72" s="10" t="n">
        <x:v>40700</x:v>
      </x:c>
      <x:c r="F72" s="84" t="n">
        <x:v>2</x:v>
      </x:c>
      <x:c r="G72" s="132" t="n">
        <x:v>191375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159500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177110</x:v>
      </x:c>
      <x:c r="E76" s="10" t="n">
        <x:v>55000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142855</x:v>
      </x:c>
      <x:c r="E77" s="10" t="n">
        <x:v>0</x:v>
      </x:c>
      <x:c r="F77" s="84" t="n">
        <x:v>1</x:v>
      </x:c>
      <x:c r="G77" s="132" t="n">
        <x:v>142855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322894</x:v>
      </x:c>
      <x:c r="E78" s="10" t="n">
        <x:v>34281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1758857</x:v>
      </x:c>
      <x:c r="E82" s="10" t="n">
        <x:v>384829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10355779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16696983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325</x:v>
      </x:c>
      <x:c r="L8" s="107" t="n">
        <x:v>0</x:v>
      </x:c>
      <x:c r="M8" s="107" t="n">
        <x:v>0</x:v>
      </x:c>
      <x:c r="N8" s="107" t="n">
        <x:v>56</x:v>
      </x:c>
      <x:c r="O8" s="107" t="n">
        <x:v>3</x:v>
      </x:c>
      <x:c r="P8" s="107" t="n">
        <x:v>35</x:v>
      </x:c>
      <x:c r="Q8" s="108" t="n">
        <x:v>4.3</x:v>
      </x:c>
      <x:c r="R8" s="108" t="n">
        <x:v>26.2</x:v>
      </x:c>
      <x:c r="S8" s="108" t="n">
        <x:v>9</x:v>
      </x:c>
      <x:c r="T8" s="108" t="n">
        <x:v>1.6</x:v>
      </x:c>
      <x:c r="U8" s="108" t="n">
        <x:v>4.6</x:v>
      </x:c>
      <x:c r="V8" s="108" t="n">
        <x:v>4.6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387</x:v>
      </x:c>
      <x:c r="L9" s="107" t="n">
        <x:v>0</x:v>
      </x:c>
      <x:c r="M9" s="107" t="n">
        <x:v>0</x:v>
      </x:c>
      <x:c r="N9" s="107" t="n">
        <x:v>68</x:v>
      </x:c>
      <x:c r="O9" s="107" t="n">
        <x:v>15</x:v>
      </x:c>
      <x:c r="P9" s="107" t="n">
        <x:v>28</x:v>
      </x:c>
      <x:c r="Q9" s="108" t="n">
        <x:v>4</x:v>
      </x:c>
      <x:c r="R9" s="108" t="n">
        <x:v>32.4</x:v>
      </x:c>
      <x:c r="S9" s="108" t="n">
        <x:v>18.1</x:v>
      </x:c>
      <x:c r="T9" s="108" t="n">
        <x:v>2</x:v>
      </x:c>
      <x:c r="U9" s="108" t="n">
        <x:v>7.8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240</x:v>
      </x:c>
      <x:c r="L10" s="107" t="n">
        <x:v>0</x:v>
      </x:c>
      <x:c r="M10" s="107" t="n">
        <x:v>0</x:v>
      </x:c>
      <x:c r="N10" s="107" t="n">
        <x:v>53</x:v>
      </x:c>
      <x:c r="O10" s="107" t="n">
        <x:v>4</x:v>
      </x:c>
      <x:c r="P10" s="107" t="n">
        <x:v>36</x:v>
      </x:c>
      <x:c r="Q10" s="108" t="n">
        <x:v>3.1</x:v>
      </x:c>
      <x:c r="R10" s="108" t="n">
        <x:v>22.6</x:v>
      </x:c>
      <x:c r="S10" s="108" t="n">
        <x:v>8.1</x:v>
      </x:c>
      <x:c r="T10" s="108" t="n">
        <x:v>1.4</x:v>
      </x:c>
      <x:c r="U10" s="108" t="n">
        <x:v>3.6</x:v>
      </x:c>
      <x:c r="V10" s="108" t="n">
        <x:v>2.4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150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168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3225642</x:v>
      </x:c>
      <x:c r="E8" s="81" t="n">
        <x:v>1501618</x:v>
      </x:c>
      <x:c r="F8" s="116" t="n">
        <x:v>2325012.77357592</x:v>
      </x:c>
      <x:c r="G8" s="81" t="n">
        <x:v>647308</x:v>
      </x:c>
      <x:c r="H8" s="81" t="n">
        <x:v>499851</x:v>
      </x:c>
      <x:c r="I8" s="117">
        <x:f>SUM(D8:H8)</x:f>
      </x:c>
      <x:c r="J8" s="81" t="n">
        <x:v>5259788</x:v>
      </x:c>
      <x:c r="K8" s="81" t="n">
        <x:v>0</x:v>
      </x:c>
      <x:c r="L8" s="81" t="n">
        <x:v>740670</x:v>
      </x:c>
      <x:c r="M8" s="81" t="n">
        <x:v>0</x:v>
      </x:c>
      <x:c r="N8" s="81" t="n">
        <x:v>578878</x:v>
      </x:c>
      <x:c r="O8" s="81" t="n">
        <x:v>334379</x:v>
      </x:c>
      <x:c r="P8" s="81" t="n">
        <x:v>1285716</x:v>
      </x:c>
      <x:c r="Q8" s="117">
        <x:f>SUM(J8:P8)</x:f>
      </x:c>
      <x:c r="R8" s="81" t="n">
        <x:v>8098827</x:v>
      </x:c>
      <x:c r="S8" s="81" t="n">
        <x:v>100605</x:v>
      </x:c>
      <x:c r="T8" s="59">
        <x:f>SUM('Part C'!$R8:$S8)</x:f>
      </x:c>
      <x:c r="U8" s="81" t="n">
        <x:v>24919.4676923077</x:v>
      </x:c>
      <x:c r="V8" s="81" t="n">
        <x:v>309.553846153846</x:v>
      </x:c>
      <x:c r="W8" s="81" t="n">
        <x:v>2737112.44747899</x:v>
      </x:c>
      <x:c r="X8" s="81" t="n">
        <x:v>10936544.447479</x:v>
      </x:c>
      <x:c r="Y8" s="12" t="n">
        <x:v>33650.9059922431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3805554</x:v>
      </x:c>
      <x:c r="E9" s="81" t="n">
        <x:v>1364135</x:v>
      </x:c>
      <x:c r="F9" s="116" t="n">
        <x:v>2542613.04866137</x:v>
      </x:c>
      <x:c r="G9" s="81" t="n">
        <x:v>196163</x:v>
      </x:c>
      <x:c r="H9" s="81" t="n">
        <x:v>430734</x:v>
      </x:c>
      <x:c r="I9" s="117">
        <x:f>SUM(D9:H9)</x:f>
      </x:c>
      <x:c r="J9" s="81" t="n">
        <x:v>5341754</x:v>
      </x:c>
      <x:c r="K9" s="81" t="n">
        <x:v>0</x:v>
      </x:c>
      <x:c r="L9" s="81" t="n">
        <x:v>1261425</x:v>
      </x:c>
      <x:c r="M9" s="81" t="n">
        <x:v>0</x:v>
      </x:c>
      <x:c r="N9" s="81" t="n">
        <x:v>558736</x:v>
      </x:c>
      <x:c r="O9" s="81" t="n">
        <x:v>442983</x:v>
      </x:c>
      <x:c r="P9" s="81" t="n">
        <x:v>734301</x:v>
      </x:c>
      <x:c r="Q9" s="117">
        <x:f>SUM(J9:P9)</x:f>
      </x:c>
      <x:c r="R9" s="81" t="n">
        <x:v>7925825</x:v>
      </x:c>
      <x:c r="S9" s="81" t="n">
        <x:v>413374</x:v>
      </x:c>
      <x:c r="T9" s="59">
        <x:f>SUM('Part C'!$R9:$S9)</x:f>
      </x:c>
      <x:c r="U9" s="81" t="n">
        <x:v>20480.1679586563</x:v>
      </x:c>
      <x:c r="V9" s="81" t="n">
        <x:v>1068.14987080103</x:v>
      </x:c>
      <x:c r="W9" s="81" t="n">
        <x:v>3259269.28361345</x:v>
      </x:c>
      <x:c r="X9" s="81" t="n">
        <x:v>11598468.2836134</x:v>
      </x:c>
      <x:c r="Y9" s="12" t="n">
        <x:v>29970.2022832389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2925659</x:v>
      </x:c>
      <x:c r="E10" s="81" t="n">
        <x:v>1033656</x:v>
      </x:c>
      <x:c r="F10" s="116" t="n">
        <x:v>1947313.65518519</x:v>
      </x:c>
      <x:c r="G10" s="81" t="n">
        <x:v>110629</x:v>
      </x:c>
      <x:c r="H10" s="81" t="n">
        <x:v>265786</x:v>
      </x:c>
      <x:c r="I10" s="117">
        <x:f>SUM(D10:H10)</x:f>
      </x:c>
      <x:c r="J10" s="81" t="n">
        <x:v>3819084</x:v>
      </x:c>
      <x:c r="K10" s="81" t="n">
        <x:v>0</x:v>
      </x:c>
      <x:c r="L10" s="81" t="n">
        <x:v>999975</x:v>
      </x:c>
      <x:c r="M10" s="81" t="n">
        <x:v>0</x:v>
      </x:c>
      <x:c r="N10" s="81" t="n">
        <x:v>449649</x:v>
      </x:c>
      <x:c r="O10" s="81" t="n">
        <x:v>250185</x:v>
      </x:c>
      <x:c r="P10" s="81" t="n">
        <x:v>764151</x:v>
      </x:c>
      <x:c r="Q10" s="117">
        <x:f>SUM(J10:P10)</x:f>
      </x:c>
      <x:c r="R10" s="81" t="n">
        <x:v>6149117</x:v>
      </x:c>
      <x:c r="S10" s="81" t="n">
        <x:v>133927</x:v>
      </x:c>
      <x:c r="T10" s="59">
        <x:f>SUM('Part C'!$R10:$S10)</x:f>
      </x:c>
      <x:c r="U10" s="81" t="n">
        <x:v>25621.3208333333</x:v>
      </x:c>
      <x:c r="V10" s="81" t="n">
        <x:v>558.029166666667</x:v>
      </x:c>
      <x:c r="W10" s="81" t="n">
        <x:v>2021252.26890756</x:v>
      </x:c>
      <x:c r="X10" s="81" t="n">
        <x:v>8304296.26890756</x:v>
      </x:c>
      <x:c r="Y10" s="12" t="n">
        <x:v>34601.2344537815</x:v>
      </x:c>
    </x:row>
    <x:row r="11" spans="1:25" s="3" customFormat="1" ht="15" customHeight="1">
      <x:c r="A11" s="4" t="s">
        <x:v>150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210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211</x:v>
      </x:c>
      <x:c r="G14" s="144" t="s"/>
      <x:c r="H14" s="144" t="s"/>
      <x:c r="I14" s="144" t="s"/>
      <x:c r="J14" s="135" t="s"/>
      <x:c r="K14" s="134" t="s">
        <x:v>212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213</x:v>
      </x:c>
      <x:c r="F15" s="97" t="s">
        <x:v>192</x:v>
      </x:c>
      <x:c r="G15" s="5" t="s">
        <x:v>193</x:v>
      </x:c>
      <x:c r="H15" s="5" t="s">
        <x:v>194</x:v>
      </x:c>
      <x:c r="I15" s="98" t="s">
        <x:v>195</x:v>
      </x:c>
      <x:c r="J15" s="11" t="s">
        <x:v>196</x:v>
      </x:c>
      <x:c r="K15" s="97" t="s">
        <x:v>197</x:v>
      </x:c>
      <x:c r="L15" s="5" t="s">
        <x:v>209</x:v>
      </x:c>
      <x:c r="M15" s="98" t="s">
        <x:v>214</x:v>
      </x:c>
      <x:c r="N15" s="61" t="s">
        <x:v>200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215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216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150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141</x:v>
      </x:c>
      <x:c r="B2" s="83" t="s">
        <x:v>168</x:v>
      </x:c>
      <x:c r="C2" s="83" t="s">
        <x:v>136</x:v>
      </x:c>
    </x:row>
    <x:row r="3" spans="1:9" x14ac:dyDescent="0.3">
      <x:c r="A3" s="2" t="s">
        <x:v>228</x:v>
      </x:c>
      <x:c r="B3" s="83" t="s">
        <x:v>229</x:v>
      </x:c>
      <x:c r="C3" s="83" t="s">
        <x:v>137</x:v>
      </x:c>
      <x:c r="D3" s="2" t="s">
        <x:v>141</x:v>
      </x:c>
      <x:c r="F3" s="2" t="s">
        <x:v>168</x:v>
      </x:c>
      <x:c r="H3" s="2" t="n">
        <x:v>2021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142</x:v>
      </x:c>
      <x:c r="H4" s="2" t="n">
        <x:v>2022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235</x:v>
      </x:c>
      <x:c r="C6" s="0" t="s"/>
      <x:c r="D6" s="0" t="s">
        <x:v>228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236</x:v>
      </x:c>
      <x:c r="B7" s="83" t="s">
        <x:v>6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