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<x:sst xmlns:x="http://schemas.openxmlformats.org/spreadsheetml/2006/main" count="237" uniqueCount="237">
  <x:si>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</x:si>
  <x:si>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</x:si>
  <x:si>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Red Creek</x:t>
  </x:si>
  <x:si>
    <x:t>BEDS Code</x:t>
  </x:si>
  <x:si>
    <x:t>651503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</x:si>
  <x:si>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</x:si>
  <x:si>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</x:si>
  <x:si>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</x:si>
  <x:si>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</x:si>
  <x:si>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</x:si>
  <x:si>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Brian Corey</x:t>
  </x:si>
  <x:si>
    <x:t>Street Address Line 1</x:t>
  </x:si>
  <x:si>
    <x:t>6624 South Street</x:t>
  </x:si>
  <x:si>
    <x:t>Title of Contact</x:t>
  </x:si>
  <x:si>
    <x:t>Superintendent</x:t>
  </x:si>
  <x:si>
    <x:t>Street Address Line 2</x:t>
  </x:si>
  <x:si>
    <x:t>PO Box 190</x:t>
  </x:si>
  <x:si>
    <x:t>Email Address</x:t>
  </x:si>
  <x:si>
    <x:t>brian.corey@rccsd.org</x:t>
  </x:si>
  <x:si>
    <x:t>City</x:t>
  </x:si>
  <x:si>
    <x:t>Phone Number</x:t>
  </x:si>
  <x:si>
    <x:t>3157542010</x:t>
  </x:si>
  <x:si>
    <x:t>Zip Code</x:t>
  </x:si>
  <x:si>
    <x:t>13143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</x:si>
  <x:si>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</x:si>
  <x:si>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</x:si>
  <x:si>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</x:si>
  <x:si>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</x:si>
  <x:si>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</x:si>
  <x:si>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</x:si>
  <x:si>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</x:si>
  <x:si>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</x:si>
  <x:si>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</x:si>
  <x:si>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</x:si>
  <x:si>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</x:si>
  <x:si>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</x:si>
  <x:si>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</x:si>
  <x:si>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</x:si>
  <x:si>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</x:si>
  <x:si>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</x:si>
  <x:si>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</x:si>
  <x:si>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</x:si>
  <x:si>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</x:si>
  <x:si>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</x:si>
  <x:si>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</x:si>
  <x:si>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</x:si>
  <x:si>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</x:si>
  <x:si>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</x:si>
  <x:si>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</x:si>
  <x:si>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</x:si>
  <x:si>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</x:si>
  <x:si>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</x:si>
  <x:si>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</x:si>
  <x:si>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</x:si>
  <x:si>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</x:si>
  <x:si>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</x:si>
  <x:si>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</x:si>
  <x:si>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</x:si>
  <x:si>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</x:si>
  <x:si>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</x:si>
  <x:si>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</x:si>
  <x:si>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</x:si>
  <x:si>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</x:si>
  <x:si>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</x:si>
  <x:si>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</x:si>
  <x:si>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</x:si>
  <x:si>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</x:si>
  <x:si>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</x:si>
  <x:si>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</x:si>
  <x:si>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</x:si>
  <x:si>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</x:si>
  <x:si>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</x:si>
  <x:si>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</x:si>
  <x:si>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</x:si>
  <x:si>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</x:si>
  <x:si>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</x:si>
  <x:si>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</x:si>
  <x:si>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</x:si>
  <x:si>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</x:si>
  <x:si>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</x:si>
  <x:si>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</x:si>
  <x:si>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</x:si>
  <x:si>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</x:si>
  <x:si>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</x:si>
  <x:si>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</x:si>
  <x:si>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</x:si>
  <x:si>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</x:si>
  <x:si>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</x:si>
  <x:si>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</x:si>
  <x:si>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</x:si>
  <x:si>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</x:si>
  <x:si>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</x:si>
  <x:si>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</x:si>
  <x:si>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</x:si>
  <x:si>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</x:si>
  <x:si>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</x:si>
  <x:si>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</x:si>
  <x:si>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</x:si>
  <x:si>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</x:si>
  <x:si>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</x:si>
  <x:si>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</x:si>
  <x:si>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</x:si>
  <x:si>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</x:si>
  <x:si>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</x:si>
  <x:si>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</x:si>
  <x:si>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</x:si>
  <x:si>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</x:si>
  <x:si>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</x:si>
  <x:si>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</x:si>
  <x:si>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</x:si>
  <x:si>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</x:si>
  <x:si>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</x:si>
  <x:si>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</x:si>
  <x:si>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</x:si>
  <x:si>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</x:si>
  <x:si>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</x:si>
  <x:si>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</x:si>
  <x:si>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</x:si>
  <x:si>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</x:si>
  <x:si>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</x:si>
  <x:si>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</x:si>
  <x:si>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</x:si>
  <x:si>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</x:si>
  <x:si>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</x:si>
  <x:si>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</x:si>
  <x:si>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</x:si>
  <x:si>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</x:si>
  <x:si>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</x:si>
  <x:si>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</x:si>
  <x:si>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</x:si>
  <x:si>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651503040002</x:t>
  </x:si>
  <x:si>
    <x:t>MARGARET W CUYLER ELEMENTARY SCHOOL</x:t>
  </x:si>
  <x:si>
    <x:t/>
  </x:si>
  <x:si>
    <x:t>Elementary School</x:t>
  </x:si>
  <x:si>
    <x:t>Pre-K</x:t>
  </x:si>
  <x:si>
    <x:t>5</x:t>
  </x:si>
  <x:si>
    <x:t>Yes</x:t>
  </x:si>
  <x:si>
    <x:t>No</x:t>
  </x:si>
  <x:si>
    <x:t>651503040003</x:t>
  </x:si>
  <x:si>
    <x:t>RED CREEK HIGH SCHOOL</x:t>
  </x:si>
  <x:si>
    <x:t>Junior-Senior High School</x:t>
  </x:si>
  <x:si>
    <x:t>9</x:t>
  </x:si>
  <x:si>
    <x:t>12</x:t>
  </x:si>
  <x:si>
    <x:t>651503040004</x:t>
  </x:si>
  <x:si>
    <x:t>RED CREEK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</x:si>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</x:sst>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25169216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2400623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581190</x:v>
      </x:c>
      <x:c r="E16" s="10" t="n">
        <x:v>21500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2675292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581190</x:v>
      </x:c>
      <x:c r="E24" s="10" t="n">
        <x:v>21500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1635154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420117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61500</x:v>
      </x:c>
      <x:c r="E35" s="10" t="n">
        <x:v>0</x:v>
      </x:c>
      <x:c r="F35" s="7" t="n">
        <x:v>5</x:v>
      </x:c>
      <x:c r="G35" s="132" t="n">
        <x:v>12300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1480200</x:v>
      </x:c>
      <x:c r="E37" s="10" t="n">
        <x:v>0</x:v>
      </x:c>
      <x:c r="F37" s="7" t="n">
        <x:v>13</x:v>
      </x:c>
      <x:c r="G37" s="132" t="n">
        <x:v>113861.538461538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90000</x:v>
      </x:c>
      <x:c r="E38" s="10" t="n">
        <x:v>0</x:v>
      </x:c>
      <x:c r="F38" s="7" t="n">
        <x:v>2</x:v>
      </x:c>
      <x:c r="G38" s="132" t="n">
        <x:v>45000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834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26125</x:v>
      </x:c>
      <x:c r="E62" s="10" t="n">
        <x:v>0</x:v>
      </x:c>
      <x:c r="F62" s="84" t="n">
        <x:v>0.2</x:v>
      </x:c>
      <x:c r="G62" s="132" t="n">
        <x:v>130625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710930</x:v>
      </x:c>
      <x:c r="E63" s="10" t="n">
        <x:v>0</x:v>
      </x:c>
      <x:c r="F63" s="84" t="n">
        <x:v>6</x:v>
      </x:c>
      <x:c r="G63" s="132" t="n">
        <x:v>118488.333333333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1879754</x:v>
      </x:c>
      <x:c r="E64" s="10" t="n">
        <x:v>0</x:v>
      </x:c>
      <x:c r="F64" s="84" t="n">
        <x:v>14</x:v>
      </x:c>
      <x:c r="G64" s="132" t="n">
        <x:v>134268.142857143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375575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503928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160233</x:v>
      </x:c>
      <x:c r="E72" s="10" t="n">
        <x:v>0</x:v>
      </x:c>
      <x:c r="F72" s="84" t="n">
        <x:v>3</x:v>
      </x:c>
      <x:c r="G72" s="132" t="n">
        <x:v>53411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73450</x:v>
      </x:c>
      <x:c r="E74" s="10" t="n">
        <x:v>0</x:v>
      </x:c>
      <x:c r="F74" s="84" t="n">
        <x:v>0.2</x:v>
      </x:c>
      <x:c r="G74" s="132" t="n">
        <x:v>367250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1847331</x:v>
      </x:c>
      <x:c r="E75" s="10" t="n">
        <x:v>0</x:v>
      </x:c>
      <x:c r="F75" s="84" t="n">
        <x:v>26</x:v>
      </x:c>
      <x:c r="G75" s="132" t="n">
        <x:v>71051.1923076923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56588</x:v>
      </x:c>
      <x:c r="E77" s="10" t="n">
        <x:v>0</x:v>
      </x:c>
      <x:c r="F77" s="84" t="n">
        <x:v>1</x:v>
      </x:c>
      <x:c r="G77" s="132" t="n">
        <x:v>56588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1061368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772260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6853264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11081197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378</x:v>
      </x:c>
      <x:c r="L8" s="107" t="n">
        <x:v>51</x:v>
      </x:c>
      <x:c r="M8" s="107" t="n">
        <x:v>0</x:v>
      </x:c>
      <x:c r="N8" s="107" t="n">
        <x:v>188</x:v>
      </x:c>
      <x:c r="O8" s="107" t="n">
        <x:v>2</x:v>
      </x:c>
      <x:c r="P8" s="107" t="n">
        <x:v>74</x:v>
      </x:c>
      <x:c r="Q8" s="108" t="n">
        <x:v>5</x:v>
      </x:c>
      <x:c r="R8" s="108" t="n">
        <x:v>37</x:v>
      </x:c>
      <x:c r="S8" s="108" t="n">
        <x:v>3</x:v>
      </x:c>
      <x:c r="T8" s="108" t="n">
        <x:v>1</x:v>
      </x:c>
      <x:c r="U8" s="108" t="n">
        <x:v>27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241</x:v>
      </x:c>
      <x:c r="L9" s="107" t="n">
        <x:v>0</x:v>
      </x:c>
      <x:c r="M9" s="107" t="n">
        <x:v>0</x:v>
      </x:c>
      <x:c r="N9" s="107" t="n">
        <x:v>119</x:v>
      </x:c>
      <x:c r="O9" s="107" t="n">
        <x:v>1</x:v>
      </x:c>
      <x:c r="P9" s="107" t="n">
        <x:v>57</x:v>
      </x:c>
      <x:c r="Q9" s="108" t="n">
        <x:v>5</x:v>
      </x:c>
      <x:c r="R9" s="108" t="n">
        <x:v>28</x:v>
      </x:c>
      <x:c r="S9" s="108" t="n">
        <x:v>3</x:v>
      </x:c>
      <x:c r="T9" s="108" t="n">
        <x:v>4</x:v>
      </x:c>
      <x:c r="U9" s="108" t="n">
        <x:v>15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132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215</x:v>
      </x:c>
      <x:c r="L10" s="107" t="n">
        <x:v>0</x:v>
      </x:c>
      <x:c r="M10" s="107" t="n">
        <x:v>0</x:v>
      </x:c>
      <x:c r="N10" s="107" t="n">
        <x:v>97</x:v>
      </x:c>
      <x:c r="O10" s="107" t="n">
        <x:v>1</x:v>
      </x:c>
      <x:c r="P10" s="107" t="n">
        <x:v>27</x:v>
      </x:c>
      <x:c r="Q10" s="108" t="n">
        <x:v>5</x:v>
      </x:c>
      <x:c r="R10" s="108" t="n">
        <x:v>12</x:v>
      </x:c>
      <x:c r="S10" s="108" t="n">
        <x:v>3</x:v>
      </x:c>
      <x:c r="T10" s="108" t="n">
        <x:v>1</x:v>
      </x:c>
      <x:c r="U10" s="108" t="n">
        <x:v>18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2977327</x:v>
      </x:c>
      <x:c r="E8" s="81" t="n">
        <x:v>502122</x:v>
      </x:c>
      <x:c r="F8" s="116" t="n">
        <x:v>1909409.54183885</x:v>
      </x:c>
      <x:c r="G8" s="81" t="n">
        <x:v>237585</x:v>
      </x:c>
      <x:c r="H8" s="81" t="n">
        <x:v>559993</x:v>
      </x:c>
      <x:c r="I8" s="117">
        <x:f>SUM(D8:H8)</x:f>
      </x:c>
      <x:c r="J8" s="81" t="n">
        <x:v>4662811</x:v>
      </x:c>
      <x:c r="K8" s="81" t="n">
        <x:v>411843</x:v>
      </x:c>
      <x:c r="L8" s="81" t="n">
        <x:v>401785</x:v>
      </x:c>
      <x:c r="M8" s="81" t="n">
        <x:v>0</x:v>
      </x:c>
      <x:c r="N8" s="81" t="n">
        <x:v>243645</x:v>
      </x:c>
      <x:c r="O8" s="81" t="n">
        <x:v>256386</x:v>
      </x:c>
      <x:c r="P8" s="81" t="n">
        <x:v>209968</x:v>
      </x:c>
      <x:c r="Q8" s="117">
        <x:f>SUM(J8:P8)</x:f>
      </x:c>
      <x:c r="R8" s="81" t="n">
        <x:v>4786720</x:v>
      </x:c>
      <x:c r="S8" s="81" t="n">
        <x:v>1399716</x:v>
      </x:c>
      <x:c r="T8" s="59">
        <x:f>SUM('Part C'!$R8:$S8)</x:f>
      </x:c>
      <x:c r="U8" s="81" t="n">
        <x:v>11157.8554778555</x:v>
      </x:c>
      <x:c r="V8" s="81" t="n">
        <x:v>3262.74125874126</x:v>
      </x:c>
      <x:c r="W8" s="81" t="n">
        <x:v>3619859.34237288</x:v>
      </x:c>
      <x:c r="X8" s="81" t="n">
        <x:v>9806295.34237288</x:v>
      </x:c>
      <x:c r="Y8" s="12" t="n">
        <x:v>22858.4973015685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1672838</x:v>
      </x:c>
      <x:c r="E9" s="81" t="n">
        <x:v>730699</x:v>
      </x:c>
      <x:c r="F9" s="116" t="n">
        <x:v>1318983.690223</x:v>
      </x:c>
      <x:c r="G9" s="81" t="n">
        <x:v>237588</x:v>
      </x:c>
      <x:c r="H9" s="81" t="n">
        <x:v>477588</x:v>
      </x:c>
      <x:c r="I9" s="117">
        <x:f>SUM(D9:H9)</x:f>
      </x:c>
      <x:c r="J9" s="81" t="n">
        <x:v>3148349</x:v>
      </x:c>
      <x:c r="K9" s="81" t="n">
        <x:v>0</x:v>
      </x:c>
      <x:c r="L9" s="81" t="n">
        <x:v>1925</x:v>
      </x:c>
      <x:c r="M9" s="81" t="n">
        <x:v>0</x:v>
      </x:c>
      <x:c r="N9" s="81" t="n">
        <x:v>238503</x:v>
      </x:c>
      <x:c r="O9" s="81" t="n">
        <x:v>191016</x:v>
      </x:c>
      <x:c r="P9" s="81" t="n">
        <x:v>857904</x:v>
      </x:c>
      <x:c r="Q9" s="117">
        <x:f>SUM(J9:P9)</x:f>
      </x:c>
      <x:c r="R9" s="81" t="n">
        <x:v>4071388</x:v>
      </x:c>
      <x:c r="S9" s="81" t="n">
        <x:v>366309</x:v>
      </x:c>
      <x:c r="T9" s="59">
        <x:f>SUM('Part C'!$R9:$S9)</x:f>
      </x:c>
      <x:c r="U9" s="81" t="n">
        <x:v>16893.7261410788</x:v>
      </x:c>
      <x:c r="V9" s="81" t="n">
        <x:v>1519.95435684647</x:v>
      </x:c>
      <x:c r="W9" s="81" t="n">
        <x:v>2033534.03615819</x:v>
      </x:c>
      <x:c r="X9" s="81" t="n">
        <x:v>6471231.03615819</x:v>
      </x:c>
      <x:c r="Y9" s="12" t="n">
        <x:v>26851.5810628971</x:v>
      </x:c>
    </x:row>
    <x:row r="10" spans="1:25" s="6" customFormat="1">
      <x:c r="A10" s="184" t="s">
        <x:v>143</x:v>
      </x:c>
      <x:c r="B10" s="184" t="s">
        <x:v>144</x:v>
      </x:c>
      <x:c r="C10" s="184" t="s">
        <x:v>132</x:v>
      </x:c>
      <x:c r="D10" s="81" t="n">
        <x:v>1201748</x:v>
      </x:c>
      <x:c r="E10" s="81" t="n">
        <x:v>378515</x:v>
      </x:c>
      <x:c r="F10" s="116" t="n">
        <x:v>867197.435805176</x:v>
      </x:c>
      <x:c r="G10" s="81" t="n">
        <x:v>206587</x:v>
      </x:c>
      <x:c r="H10" s="81" t="n">
        <x:v>358853</x:v>
      </x:c>
      <x:c r="I10" s="117">
        <x:f>SUM(D10:H10)</x:f>
      </x:c>
      <x:c r="J10" s="81" t="n">
        <x:v>2382086</x:v>
      </x:c>
      <x:c r="K10" s="81" t="n">
        <x:v>0</x:v>
      </x:c>
      <x:c r="L10" s="81" t="n">
        <x:v>1250</x:v>
      </x:c>
      <x:c r="M10" s="81" t="n">
        <x:v>0</x:v>
      </x:c>
      <x:c r="N10" s="81" t="n">
        <x:v>240138</x:v>
      </x:c>
      <x:c r="O10" s="81" t="n">
        <x:v>111766</x:v>
      </x:c>
      <x:c r="P10" s="81" t="n">
        <x:v>277659</x:v>
      </x:c>
      <x:c r="Q10" s="117">
        <x:f>SUM(J10:P10)</x:f>
      </x:c>
      <x:c r="R10" s="81" t="n">
        <x:v>2378303</x:v>
      </x:c>
      <x:c r="S10" s="81" t="n">
        <x:v>634598</x:v>
      </x:c>
      <x:c r="T10" s="59">
        <x:f>SUM('Part C'!$R10:$S10)</x:f>
      </x:c>
      <x:c r="U10" s="81" t="n">
        <x:v>11061.8744186047</x:v>
      </x:c>
      <x:c r="V10" s="81" t="n">
        <x:v>2951.61860465116</x:v>
      </x:c>
      <x:c r="W10" s="81" t="n">
        <x:v>1814148.62146893</x:v>
      </x:c>
      <x:c r="X10" s="81" t="n">
        <x:v>4827049.62146893</x:v>
      </x:c>
      <x:c r="Y10" s="12" t="n">
        <x:v>22451.3935882276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51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130944</x:v>
      </x:c>
      <x:c r="M8" s="81" t="n">
        <x:v>280899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132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225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232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