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<x:sst xmlns:x="http://schemas.openxmlformats.org/spreadsheetml/2006/main" count="229" uniqueCount="229">
  <x:si>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</x:si>
  <x:si>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</x:si>
  <x:si>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Putnam</x:t>
  </x:si>
  <x:si>
    <x:t>BEDS Code</x:t>
  </x:si>
  <x:si>
    <x:t>641401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</x:si>
  <x:si>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</x:si>
  <x:si>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</x:si>
  <x:si>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</x:si>
  <x:si>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</x:si>
  <x:si>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</x:si>
  <x:si>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Matthew Boucher</x:t>
  </x:si>
  <x:si>
    <x:t>Street Address Line 1</x:t>
  </x:si>
  <x:si>
    <x:t>126 County Route 2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</x:si>
  <x:si>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</x:si>
  <x:si>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</x:si>
  <x:si>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</x:si>
  <x:si>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</x:si>
  <x:si>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</x:si>
  <x:si>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matthew.boucher@putnamcsd.org</x:t>
  </x:si>
  <x:si>
    <x:t>City</x:t>
  </x:si>
  <x:si>
    <x:t>Putnam Station</x:t>
  </x:si>
  <x:si>
    <x:t>Phone Number</x:t>
  </x:si>
  <x:si>
    <x:t>5185478266</x:t>
  </x:si>
  <x:si>
    <x:t>Zip Code</x:t>
  </x:si>
  <x:si>
    <x:t>12861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</x:si>
  <x:si>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</x:si>
  <x:si>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</x:si>
  <x:si>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</x:si>
  <x:si>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</x:si>
  <x:si>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</x:si>
  <x:si>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</x:si>
  <x:si>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</x:si>
  <x:si>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</x:si>
  <x:si>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</x:si>
  <x:si>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</x:si>
  <x:si>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</x:si>
  <x:si>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</x:si>
  <x:si>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</x:si>
  <x:si>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</x:si>
  <x:si>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</x:si>
  <x:si>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</x:si>
  <x:si>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</x:si>
  <x:si>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</x:si>
  <x:si>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</x:si>
  <x:si>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</x:si>
  <x:si>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</x:si>
  <x:si>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</x:si>
  <x:si>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</x:si>
  <x:si>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</x:si>
  <x:si>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</x:si>
  <x:si>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</x:si>
  <x:si>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</x:si>
  <x:si>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</x:si>
  <x:si>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</x:si>
  <x:si>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</x:si>
  <x:si>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</x:si>
  <x:si>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</x:si>
  <x:si>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</x:si>
  <x:si>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</x:si>
  <x:si>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</x:si>
  <x:si>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</x:si>
  <x:si>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</x:si>
  <x:si>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</x:si>
  <x:si>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</x:si>
  <x:si>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</x:si>
  <x:si>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</x:si>
  <x:si>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</x:si>
  <x:si>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</x:si>
  <x:si>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</x:si>
  <x:si>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</x:si>
  <x:si>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</x:si>
  <x:si>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</x:si>
  <x:si>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</x:si>
  <x:si>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</x:si>
  <x:si>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</x:si>
  <x:si>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</x:si>
  <x:si>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</x:si>
  <x:si>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</x:si>
  <x:si>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</x:si>
  <x:si>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</x:si>
  <x:si>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</x:si>
  <x:si>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</x:si>
  <x:si>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</x:si>
  <x:si>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</x:si>
  <x:si>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</x:si>
  <x:si>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</x:si>
  <x:si>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</x:si>
  <x:si>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</x:si>
  <x:si>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</x:si>
  <x:si>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</x:si>
  <x:si>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</x:si>
  <x:si>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</x:si>
  <x:si>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</x:si>
  <x:si>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</x:si>
  <x:si>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</x:si>
  <x:si>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</x:si>
  <x:si>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</x:si>
  <x:si>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</x:si>
  <x:si>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</x:si>
  <x:si>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</x:si>
  <x:si>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</x:si>
  <x:si>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</x:si>
  <x:si>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</x:si>
  <x:si>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</x:si>
  <x:si>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</x:si>
  <x:si>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</x:si>
  <x:si>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</x:si>
  <x:si>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</x:si>
  <x:si>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</x:si>
  <x:si>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</x:si>
  <x:si>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</x:si>
  <x:si>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</x:si>
  <x:si>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</x:si>
  <x:si>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</x:si>
  <x:si>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</x:si>
  <x:si>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</x:si>
  <x:si>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</x:si>
  <x:si>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</x:si>
  <x:si>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</x:si>
  <x:si>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</x:si>
  <x:si>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</x:si>
  <x:si>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</x:si>
  <x:si>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</x:si>
  <x:si>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</x:si>
  <x:si>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</x:si>
  <x:si>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</x:si>
  <x:si>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</x:si>
  <x:si>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</x:si>
  <x:si>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</x:si>
  <x:si>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</x:si>
  <x:si>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</x:si>
  <x:si>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641401040001</x:t>
  </x:si>
  <x:si>
    <x:t>PUTNAM CENTRAL SCHOOL</x:t>
  </x:si>
  <x:si>
    <x:t>Elementary School</x:t>
  </x:si>
  <x:si>
    <x:t>Pre-K</x:t>
  </x:si>
  <x:si>
    <x:t>6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</x:si>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</x:sst>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2679839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208798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14000</x:v>
      </x:c>
      <x:c r="E16" s="10" t="n">
        <x:v>7877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14000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7877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165000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1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12098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174898</x:v>
      </x:c>
      <x:c r="E63" s="10" t="n">
        <x:v>0</x:v>
      </x:c>
      <x:c r="F63" s="84" t="n">
        <x:v>2.3</x:v>
      </x:c>
      <x:c r="G63" s="132" t="n">
        <x:v>76042.6086956522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159467</x:v>
      </x:c>
      <x:c r="E64" s="10" t="n">
        <x:v>0</x:v>
      </x:c>
      <x:c r="F64" s="84" t="n">
        <x:v>2</x:v>
      </x:c>
      <x:c r="G64" s="132" t="n">
        <x:v>79733.5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224721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137067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1623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916</x:v>
      </x:c>
      <x:c r="E73" s="10" t="n">
        <x:v>52317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52399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499816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872430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28</x:v>
      </x:c>
      <x:c r="L8" s="107" t="n">
        <x:v>3</x:v>
      </x:c>
      <x:c r="M8" s="107" t="n">
        <x:v>1</x:v>
      </x:c>
      <x:c r="N8" s="107" t="n">
        <x:v>22</x:v>
      </x:c>
      <x:c r="O8" s="107" t="n">
        <x:v>0</x:v>
      </x:c>
      <x:c r="P8" s="107" t="n">
        <x:v>6</x:v>
      </x:c>
      <x:c r="Q8" s="108" t="n">
        <x:v>1</x:v>
      </x:c>
      <x:c r="R8" s="108" t="n">
        <x:v>7</x:v>
      </x:c>
      <x:c r="S8" s="108" t="n">
        <x:v>2</x:v>
      </x:c>
      <x:c r="T8" s="108" t="n">
        <x:v>1</x:v>
      </x:c>
      <x:c r="U8" s="108" t="n">
        <x:v>1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540491</x:v>
      </x:c>
      <x:c r="E8" s="81" t="n">
        <x:v>64669</x:v>
      </x:c>
      <x:c r="F8" s="116" t="n">
        <x:v>310350.253567621</x:v>
      </x:c>
      <x:c r="G8" s="81" t="n">
        <x:v>80654</x:v>
      </x:c>
      <x:c r="H8" s="81" t="n">
        <x:v>911967</x:v>
      </x:c>
      <x:c r="I8" s="117">
        <x:f>SUM(D8:H8)</x:f>
      </x:c>
      <x:c r="J8" s="81" t="n">
        <x:v>1399249</x:v>
      </x:c>
      <x:c r="K8" s="81" t="n">
        <x:v>149920</x:v>
      </x:c>
      <x:c r="L8" s="81" t="n">
        <x:v>299839</x:v>
      </x:c>
      <x:c r="M8" s="81" t="n">
        <x:v>49973</x:v>
      </x:c>
      <x:c r="N8" s="81" t="n">
        <x:v>0</x:v>
      </x:c>
      <x:c r="O8" s="81" t="n">
        <x:v>3200</x:v>
      </x:c>
      <x:c r="P8" s="81" t="n">
        <x:v>5950</x:v>
      </x:c>
      <x:c r="Q8" s="117">
        <x:f>SUM(J8:P8)</x:f>
      </x:c>
      <x:c r="R8" s="81" t="n">
        <x:v>1751650</x:v>
      </x:c>
      <x:c r="S8" s="81" t="n">
        <x:v>156481</x:v>
      </x:c>
      <x:c r="T8" s="59">
        <x:f>SUM('Part C'!$R8:$S8)</x:f>
      </x:c>
      <x:c r="U8" s="81" t="n">
        <x:v>54739.0625</x:v>
      </x:c>
      <x:c r="V8" s="81" t="n">
        <x:v>4890.03125</x:v>
      </x:c>
      <x:c r="W8" s="81" t="n">
        <x:v>815506</x:v>
      </x:c>
      <x:c r="X8" s="81" t="n">
        <x:v>2723637</x:v>
      </x:c>
      <x:c r="Y8" s="12" t="n">
        <x:v>85113.65625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3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149920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215</x:v>
      </x:c>
      <x:c r="B3" s="83" t="s">
        <x:v>216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217</x:v>
      </x:c>
      <x:c r="B4" s="83" t="s">
        <x:v>218</x:v>
      </x:c>
      <x:c r="D4" s="2" t="s">
        <x:v>219</x:v>
      </x:c>
      <x:c r="F4" s="2" t="s">
        <x:v>220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217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