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<x:sst xmlns:x="http://schemas.openxmlformats.org/spreadsheetml/2006/main" count="236" uniqueCount="236">
  <x:si>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</x:si>
  <x:si>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</x:si>
  <x:si>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Putnam Valley</x:t>
  </x:si>
  <x:si>
    <x:t>BEDS Code</x:t>
  </x:si>
  <x:si>
    <x:t>480503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</x:si>
  <x:si>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</x:si>
  <x:si>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</x:si>
  <x:si>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</x:si>
  <x:si>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</x:si>
  <x:si>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</x:si>
  <x:si>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Jill Figarella</x:t>
  </x:si>
  <x:si>
    <x:t>Street Address Line 1</x:t>
  </x:si>
  <x:si>
    <x:t>171 Oscawana Lake Road</x:t>
  </x:si>
  <x:si>
    <x:t>Title of Contact</x:t>
  </x:si>
  <x:si>
    <x:t>Business Official</x:t>
  </x:si>
  <x:si>
    <x:t>Street Address Line 2</x:t>
  </x:si>
  <x:si>
    <x:t/>
  </x:si>
  <x:si>
    <x:t>Email Address</x:t>
  </x:si>
  <x:si>
    <x:t>jfigarella@pvcsd.org</x:t>
  </x:si>
  <x:si>
    <x:t>City</x:t>
  </x:si>
  <x:si>
    <x:t>Phone Number</x:t>
  </x:si>
  <x:si>
    <x:t>8455287976</x:t>
  </x:si>
  <x:si>
    <x:t>Zip Code</x:t>
  </x:si>
  <x:si>
    <x:t>10579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</x:si>
  <x:si>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</x:si>
  <x:si>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</x:si>
  <x:si>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</x:si>
  <x:si>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</x:si>
  <x:si>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</x:si>
  <x:si>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</x:si>
  <x:si>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</x:si>
  <x:si>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</x:si>
  <x:si>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</x:si>
  <x:si>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</x:si>
  <x:si>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</x:si>
  <x:si>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</x:si>
  <x:si>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</x:si>
  <x:si>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</x:si>
  <x:si>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</x:si>
  <x:si>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</x:si>
  <x:si>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</x:si>
  <x:si>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</x:si>
  <x:si>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</x:si>
  <x:si>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</x:si>
  <x:si>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</x:si>
  <x:si>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</x:si>
  <x:si>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</x:si>
  <x:si>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</x:si>
  <x:si>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</x:si>
  <x:si>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</x:si>
  <x:si>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</x:si>
  <x:si>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</x:si>
  <x:si>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</x:si>
  <x:si>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</x:si>
  <x:si>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</x:si>
  <x:si>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</x:si>
  <x:si>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</x:si>
  <x:si>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</x:si>
  <x:si>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</x:si>
  <x:si>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</x:si>
  <x:si>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</x:si>
  <x:si>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</x:si>
  <x:si>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</x:si>
  <x:si>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</x:si>
  <x:si>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</x:si>
  <x:si>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</x:si>
  <x:si>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</x:si>
  <x:si>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</x:si>
  <x:si>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</x:si>
  <x:si>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</x:si>
  <x:si>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</x:si>
  <x:si>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</x:si>
  <x:si>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</x:si>
  <x:si>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</x:si>
  <x:si>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</x:si>
  <x:si>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</x:si>
  <x:si>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</x:si>
  <x:si>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</x:si>
  <x:si>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</x:si>
  <x:si>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</x:si>
  <x:si>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</x:si>
  <x:si>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</x:si>
  <x:si>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</x:si>
  <x:si>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</x:si>
  <x:si>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</x:si>
  <x:si>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</x:si>
  <x:si>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</x:si>
  <x:si>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</x:si>
  <x:si>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</x:si>
  <x:si>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</x:si>
  <x:si>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</x:si>
  <x:si>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</x:si>
  <x:si>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</x:si>
  <x:si>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</x:si>
  <x:si>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</x:si>
  <x:si>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</x:si>
  <x:si>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</x:si>
  <x:si>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</x:si>
  <x:si>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</x:si>
  <x:si>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</x:si>
  <x:si>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</x:si>
  <x:si>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</x:si>
  <x:si>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</x:si>
  <x:si>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</x:si>
  <x:si>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</x:si>
  <x:si>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</x:si>
  <x:si>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</x:si>
  <x:si>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</x:si>
  <x:si>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</x:si>
  <x:si>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</x:si>
  <x:si>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</x:si>
  <x:si>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</x:si>
  <x:si>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</x:si>
  <x:si>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</x:si>
  <x:si>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</x:si>
  <x:si>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</x:si>
  <x:si>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</x:si>
  <x:si>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</x:si>
  <x:si>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</x:si>
  <x:si>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</x:si>
  <x:si>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</x:si>
  <x:si>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</x:si>
  <x:si>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</x:si>
  <x:si>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</x:si>
  <x:si>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</x:si>
  <x:si>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</x:si>
  <x:si>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</x:si>
  <x:si>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</x:si>
  <x:si>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</x:si>
  <x:si>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</x:si>
  <x:si>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480503040001</x:t>
  </x:si>
  <x:si>
    <x:t>PUTNAM VALLEY HIGH SCHOOL</x:t>
  </x:si>
  <x:si>
    <x:t>Senior High School</x:t>
  </x:si>
  <x:si>
    <x:t>9</x:t>
  </x:si>
  <x:si>
    <x:t>12</x:t>
  </x:si>
  <x:si>
    <x:t>Yes</x:t>
  </x:si>
  <x:si>
    <x:t>No</x:t>
  </x:si>
  <x:si>
    <x:t>480503040002</x:t>
  </x:si>
  <x:si>
    <x:t>PUTNAM VALLEY MIDDLE SCHOOL</x:t>
  </x:si>
  <x:si>
    <x:t>Middle/Junior High School</x:t>
  </x:si>
  <x:si>
    <x:t>5</x:t>
  </x:si>
  <x:si>
    <x:t>8</x:t>
  </x:si>
  <x:si>
    <x:t>480503040003</x:t>
  </x:si>
  <x:si>
    <x:t>PUTNAM VALLEY ELEMENTARY SCHOOL</x:t>
  </x:si>
  <x:si>
    <x:t>Elementary School</x:t>
  </x:si>
  <x:si>
    <x:t>K</x:t>
  </x:si>
  <x:si>
    <x:t>4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</x:si>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</x:sst>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53101449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2274937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3177249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3226312</x:v>
      </x:c>
      <x:c r="E27" s="10" t="n">
        <x:v>20000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325274</x:v>
      </x:c>
      <x:c r="E28" s="10" t="n">
        <x:v>7446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125000</x:v>
      </x:c>
      <x:c r="E35" s="10" t="n">
        <x:v>0</x:v>
      </x:c>
      <x:c r="F35" s="7" t="n">
        <x:v>1</x:v>
      </x:c>
      <x:c r="G35" s="132" t="n">
        <x:v>125000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2317427</x:v>
      </x:c>
      <x:c r="E37" s="10" t="n">
        <x:v>0</x:v>
      </x:c>
      <x:c r="F37" s="7" t="n">
        <x:v>25</x:v>
      </x:c>
      <x:c r="G37" s="132" t="n">
        <x:v>92697.08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1205000</x:v>
      </x:c>
      <x:c r="E38" s="10" t="n">
        <x:v>0</x:v>
      </x:c>
      <x:c r="F38" s="7" t="n">
        <x:v>25</x:v>
      </x:c>
      <x:c r="G38" s="132" t="n">
        <x:v>48200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331785</x:v>
      </x:c>
      <x:c r="E41" s="10" t="n">
        <x:v>0</x:v>
      </x:c>
      <x:c r="F41" s="7" t="n">
        <x:v>64</x:v>
      </x:c>
      <x:c r="G41" s="132" t="n">
        <x:v>5184.140625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1566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68434</x:v>
      </x:c>
      <x:c r="E62" s="10" t="n">
        <x:v>0</x:v>
      </x:c>
      <x:c r="F62" s="84" t="n">
        <x:v>1</x:v>
      </x:c>
      <x:c r="G62" s="132" t="n">
        <x:v>68434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1464067</x:v>
      </x:c>
      <x:c r="E63" s="10" t="n">
        <x:v>0</x:v>
      </x:c>
      <x:c r="F63" s="84" t="n">
        <x:v>17</x:v>
      </x:c>
      <x:c r="G63" s="132" t="n">
        <x:v>86121.5882352941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2757629</x:v>
      </x:c>
      <x:c r="E64" s="10" t="n">
        <x:v>726888</x:v>
      </x:c>
      <x:c r="F64" s="84" t="n">
        <x:v>18.5</x:v>
      </x:c>
      <x:c r="G64" s="132" t="n">
        <x:v>188352.27027027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661630</x:v>
      </x:c>
      <x:c r="E65" s="10" t="n">
        <x:v>0</x:v>
      </x:c>
      <x:c r="F65" s="84" t="n">
        <x:v>3</x:v>
      </x:c>
      <x:c r="G65" s="132" t="n">
        <x:v>220543.333333333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945277</x:v>
      </x:c>
      <x:c r="E66" s="10" t="n">
        <x:v>75160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179027</x:v>
      </x:c>
      <x:c r="E72" s="10" t="n">
        <x:v>5558</x:v>
      </x:c>
      <x:c r="F72" s="84" t="n">
        <x:v>1</x:v>
      </x:c>
      <x:c r="G72" s="132" t="n">
        <x:v>184585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157500</x:v>
      </x:c>
      <x:c r="E74" s="10" t="n">
        <x:v>0</x:v>
      </x:c>
      <x:c r="F74" s="84" t="n">
        <x:v>50</x:v>
      </x:c>
      <x:c r="G74" s="132" t="n">
        <x:v>3150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94571</x:v>
      </x:c>
      <x:c r="E78" s="10" t="n">
        <x:v>2069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2099000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12242218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27245707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563</x:v>
      </x:c>
      <x:c r="L8" s="107" t="n">
        <x:v>0</x:v>
      </x:c>
      <x:c r="M8" s="107" t="n">
        <x:v>0</x:v>
      </x:c>
      <x:c r="N8" s="107" t="n">
        <x:v>148</x:v>
      </x:c>
      <x:c r="O8" s="107" t="n">
        <x:v>35</x:v>
      </x:c>
      <x:c r="P8" s="107" t="n">
        <x:v>75</x:v>
      </x:c>
      <x:c r="Q8" s="108" t="n">
        <x:v>1</x:v>
      </x:c>
      <x:c r="R8" s="108" t="n">
        <x:v>50</x:v>
      </x:c>
      <x:c r="S8" s="108" t="n">
        <x:v>13</x:v>
      </x:c>
      <x:c r="T8" s="108" t="n">
        <x:v>4</x:v>
      </x:c>
      <x:c r="U8" s="108" t="n">
        <x:v>6</x:v>
      </x:c>
      <x:c r="V8" s="108" t="n">
        <x:v>17.5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490</x:v>
      </x:c>
      <x:c r="L9" s="107" t="n">
        <x:v>0</x:v>
      </x:c>
      <x:c r="M9" s="107" t="n">
        <x:v>0</x:v>
      </x:c>
      <x:c r="N9" s="107" t="n">
        <x:v>109</x:v>
      </x:c>
      <x:c r="O9" s="107" t="n">
        <x:v>24</x:v>
      </x:c>
      <x:c r="P9" s="107" t="n">
        <x:v>64</x:v>
      </x:c>
      <x:c r="Q9" s="108" t="n">
        <x:v>3</x:v>
      </x:c>
      <x:c r="R9" s="108" t="n">
        <x:v>39</x:v>
      </x:c>
      <x:c r="S9" s="108" t="n">
        <x:v>20</x:v>
      </x:c>
      <x:c r="T9" s="108" t="n">
        <x:v>2</x:v>
      </x:c>
      <x:c r="U9" s="108" t="n">
        <x:v>6</x:v>
      </x:c>
      <x:c r="V9" s="108" t="n">
        <x:v>13.5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513</x:v>
      </x:c>
      <x:c r="L10" s="107" t="n">
        <x:v>0</x:v>
      </x:c>
      <x:c r="M10" s="107" t="n">
        <x:v>0</x:v>
      </x:c>
      <x:c r="N10" s="107" t="n">
        <x:v>106</x:v>
      </x:c>
      <x:c r="O10" s="107" t="n">
        <x:v>15</x:v>
      </x:c>
      <x:c r="P10" s="107" t="n">
        <x:v>54</x:v>
      </x:c>
      <x:c r="Q10" s="108" t="n">
        <x:v>2</x:v>
      </x:c>
      <x:c r="R10" s="108" t="n">
        <x:v>46</x:v>
      </x:c>
      <x:c r="S10" s="108" t="n">
        <x:v>25</x:v>
      </x:c>
      <x:c r="T10" s="108" t="n">
        <x:v>8</x:v>
      </x:c>
      <x:c r="U10" s="108" t="n">
        <x:v>5.6</x:v>
      </x:c>
      <x:c r="V10" s="108" t="n">
        <x:v>16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165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6439899</x:v>
      </x:c>
      <x:c r="E8" s="81" t="n">
        <x:v>3045715</x:v>
      </x:c>
      <x:c r="F8" s="116" t="n">
        <x:v>3531369.20491189</x:v>
      </x:c>
      <x:c r="G8" s="81" t="n">
        <x:v>861648</x:v>
      </x:c>
      <x:c r="H8" s="81" t="n">
        <x:v>709451</x:v>
      </x:c>
      <x:c r="I8" s="117">
        <x:f>SUM(D8:H8)</x:f>
      </x:c>
      <x:c r="J8" s="81" t="n">
        <x:v>8669791</x:v>
      </x:c>
      <x:c r="K8" s="81" t="n">
        <x:v>0</x:v>
      </x:c>
      <x:c r="L8" s="81" t="n">
        <x:v>1636311</x:v>
      </x:c>
      <x:c r="M8" s="81" t="n">
        <x:v>0</x:v>
      </x:c>
      <x:c r="N8" s="81" t="n">
        <x:v>822368</x:v>
      </x:c>
      <x:c r="O8" s="81" t="n">
        <x:v>798702</x:v>
      </x:c>
      <x:c r="P8" s="81" t="n">
        <x:v>2660911</x:v>
      </x:c>
      <x:c r="Q8" s="117">
        <x:f>SUM(J8:P8)</x:f>
      </x:c>
      <x:c r="R8" s="81" t="n">
        <x:v>14005762</x:v>
      </x:c>
      <x:c r="S8" s="81" t="n">
        <x:v>582320</x:v>
      </x:c>
      <x:c r="T8" s="59">
        <x:f>SUM('Part C'!$R8:$S8)</x:f>
      </x:c>
      <x:c r="U8" s="81" t="n">
        <x:v>24877.0195381883</x:v>
      </x:c>
      <x:c r="V8" s="81" t="n">
        <x:v>1034.3161634103</x:v>
      </x:c>
      <x:c r="W8" s="81" t="n">
        <x:v>3320768.85696041</x:v>
      </x:c>
      <x:c r="X8" s="81" t="n">
        <x:v>17908850.8569604</x:v>
      </x:c>
      <x:c r="Y8" s="12" t="n">
        <x:v>31809.681806324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4887149</x:v>
      </x:c>
      <x:c r="E9" s="81" t="n">
        <x:v>2038557</x:v>
      </x:c>
      <x:c r="F9" s="116" t="n">
        <x:v>2578349.16017809</x:v>
      </x:c>
      <x:c r="G9" s="81" t="n">
        <x:v>258215</x:v>
      </x:c>
      <x:c r="H9" s="81" t="n">
        <x:v>628842</x:v>
      </x:c>
      <x:c r="I9" s="117">
        <x:f>SUM(D9:H9)</x:f>
      </x:c>
      <x:c r="J9" s="81" t="n">
        <x:v>5807057</x:v>
      </x:c>
      <x:c r="K9" s="81" t="n">
        <x:v>0</x:v>
      </x:c>
      <x:c r="L9" s="81" t="n">
        <x:v>2042591</x:v>
      </x:c>
      <x:c r="M9" s="81" t="n">
        <x:v>0</x:v>
      </x:c>
      <x:c r="N9" s="81" t="n">
        <x:v>675234</x:v>
      </x:c>
      <x:c r="O9" s="81" t="n">
        <x:v>517055</x:v>
      </x:c>
      <x:c r="P9" s="81" t="n">
        <x:v>1349176</x:v>
      </x:c>
      <x:c r="Q9" s="117">
        <x:f>SUM(J9:P9)</x:f>
      </x:c>
      <x:c r="R9" s="81" t="n">
        <x:v>9979227</x:v>
      </x:c>
      <x:c r="S9" s="81" t="n">
        <x:v>411885</x:v>
      </x:c>
      <x:c r="T9" s="59">
        <x:f>SUM('Part C'!$R9:$S9)</x:f>
      </x:c>
      <x:c r="U9" s="81" t="n">
        <x:v>20365.7693877551</x:v>
      </x:c>
      <x:c r="V9" s="81" t="n">
        <x:v>840.581632653061</x:v>
      </x:c>
      <x:c r="W9" s="81" t="n">
        <x:v>2890189.59131545</x:v>
      </x:c>
      <x:c r="X9" s="81" t="n">
        <x:v>13281301.5913155</x:v>
      </x:c>
      <x:c r="Y9" s="12" t="n">
        <x:v>27104.6971251336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4386400</x:v>
      </x:c>
      <x:c r="E10" s="81" t="n">
        <x:v>2553686</x:v>
      </x:c>
      <x:c r="F10" s="116" t="n">
        <x:v>2583702.64485147</x:v>
      </x:c>
      <x:c r="G10" s="81" t="n">
        <x:v>231239</x:v>
      </x:c>
      <x:c r="H10" s="81" t="n">
        <x:v>669861</x:v>
      </x:c>
      <x:c r="I10" s="117">
        <x:f>SUM(D10:H10)</x:f>
      </x:c>
      <x:c r="J10" s="81" t="n">
        <x:v>5325780</x:v>
      </x:c>
      <x:c r="K10" s="81" t="n">
        <x:v>0</x:v>
      </x:c>
      <x:c r="L10" s="81" t="n">
        <x:v>2477229</x:v>
      </x:c>
      <x:c r="M10" s="81" t="n">
        <x:v>0</x:v>
      </x:c>
      <x:c r="N10" s="81" t="n">
        <x:v>784085</x:v>
      </x:c>
      <x:c r="O10" s="81" t="n">
        <x:v>588073</x:v>
      </x:c>
      <x:c r="P10" s="81" t="n">
        <x:v>1249720</x:v>
      </x:c>
      <x:c r="Q10" s="117">
        <x:f>SUM(J10:P10)</x:f>
      </x:c>
      <x:c r="R10" s="81" t="n">
        <x:v>9981278</x:v>
      </x:c>
      <x:c r="S10" s="81" t="n">
        <x:v>443611</x:v>
      </x:c>
      <x:c r="T10" s="59">
        <x:f>SUM('Part C'!$R10:$S10)</x:f>
      </x:c>
      <x:c r="U10" s="81" t="n">
        <x:v>19456.6822612086</x:v>
      </x:c>
      <x:c r="V10" s="81" t="n">
        <x:v>864.738791423002</x:v>
      </x:c>
      <x:c r="W10" s="81" t="n">
        <x:v>3025851.55172414</x:v>
      </x:c>
      <x:c r="X10" s="81" t="n">
        <x:v>13450740.5517241</x:v>
      </x:c>
      <x:c r="Y10" s="12" t="n">
        <x:v>26219.767157357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144</x:v>
      </x:c>
      <x:c r="B2" s="83" t="s">
        <x:v>165</x:v>
      </x:c>
      <x:c r="C2" s="83" t="s">
        <x:v>135</x:v>
      </x:c>
    </x:row>
    <x:row r="3" spans="1:9" x14ac:dyDescent="0.3">
      <x:c r="A3" s="2" t="s">
        <x:v>225</x:v>
      </x:c>
      <x:c r="B3" s="83" t="s">
        <x:v>226</x:v>
      </x:c>
      <x:c r="C3" s="83" t="s">
        <x:v>136</x:v>
      </x:c>
      <x:c r="D3" s="2" t="s">
        <x:v>144</x:v>
      </x:c>
      <x:c r="F3" s="2" t="s">
        <x:v>165</x:v>
      </x:c>
      <x:c r="H3" s="2" t="n">
        <x:v>2021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145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139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232</x:v>
      </x:c>
      <x:c r="C6" s="0" t="s"/>
      <x:c r="D6" s="0" t="s">
        <x:v>225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132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234</x:v>
      </x:c>
      <x:c r="F17" s="2" t="s">
        <x:v>233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