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<x:sst xmlns:x="http://schemas.openxmlformats.org/spreadsheetml/2006/main" count="232" uniqueCount="232">
  <x:si>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</x:si>
  <x:si>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</x:si>
  <x:si>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Pulaski</x:t>
  </x:si>
  <x:si>
    <x:t>BEDS Code</x:t>
  </x:si>
  <x:si>
    <x:t>461801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</x:si>
  <x:si>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</x:si>
  <x:si>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</x:si>
  <x:si>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</x:si>
  <x:si>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</x:si>
  <x:si>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</x:si>
  <x:si>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Sarah Starbird</x:t>
  </x:si>
  <x:si>
    <x:t>Street Address Line 1</x:t>
  </x:si>
  <x:si>
    <x:t>2 Hinman Road</x:t>
  </x:si>
  <x:si>
    <x:t>Title of Contact</x:t>
  </x:si>
  <x:si>
    <x:t>Business Manager</x:t>
  </x:si>
  <x:si>
    <x:t>Street Address Line 2</x:t>
  </x:si>
  <x:si>
    <x:t/>
  </x:si>
  <x:si>
    <x:t>Email Address</x:t>
  </x:si>
  <x:si>
    <x:t>sstarbird@pulaskicsd.org</x:t>
  </x:si>
  <x:si>
    <x:t>City</x:t>
  </x:si>
  <x:si>
    <x:t>Phone Number</x:t>
  </x:si>
  <x:si>
    <x:t>3152985188</x:t>
  </x:si>
  <x:si>
    <x:t>Zip Code</x:t>
  </x:si>
  <x:si>
    <x:t>13142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</x:si>
  <x:si>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</x:si>
  <x:si>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</x:si>
  <x:si>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</x:si>
  <x:si>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</x:si>
  <x:si>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</x:si>
  <x:si>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</x:si>
  <x:si>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</x:si>
  <x:si>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</x:si>
  <x:si>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</x:si>
  <x:si>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</x:si>
  <x:si>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</x:si>
  <x:si>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</x:si>
  <x:si>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</x:si>
  <x:si>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</x:si>
  <x:si>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</x:si>
  <x:si>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</x:si>
  <x:si>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</x:si>
  <x:si>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</x:si>
  <x:si>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</x:si>
  <x:si>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</x:si>
  <x:si>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</x:si>
  <x:si>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</x:si>
  <x:si>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</x:si>
  <x:si>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</x:si>
  <x:si>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</x:si>
  <x:si>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</x:si>
  <x:si>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</x:si>
  <x:si>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</x:si>
  <x:si>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</x:si>
  <x:si>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</x:si>
  <x:si>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</x:si>
  <x:si>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</x:si>
  <x:si>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</x:si>
  <x:si>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</x:si>
  <x:si>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</x:si>
  <x:si>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</x:si>
  <x:si>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</x:si>
  <x:si>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</x:si>
  <x:si>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</x:si>
  <x:si>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</x:si>
  <x:si>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</x:si>
  <x:si>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</x:si>
  <x:si>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</x:si>
  <x:si>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</x:si>
  <x:si>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</x:si>
  <x:si>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</x:si>
  <x:si>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</x:si>
  <x:si>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</x:si>
  <x:si>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</x:si>
  <x:si>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</x:si>
  <x:si>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</x:si>
  <x:si>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</x:si>
  <x:si>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</x:si>
  <x:si>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</x:si>
  <x:si>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</x:si>
  <x:si>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</x:si>
  <x:si>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</x:si>
  <x:si>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</x:si>
  <x:si>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</x:si>
  <x:si>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</x:si>
  <x:si>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</x:si>
  <x:si>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</x:si>
  <x:si>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</x:si>
  <x:si>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</x:si>
  <x:si>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</x:si>
  <x:si>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</x:si>
  <x:si>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</x:si>
  <x:si>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</x:si>
  <x:si>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</x:si>
  <x:si>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</x:si>
  <x:si>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</x:si>
  <x:si>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</x:si>
  <x:si>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</x:si>
  <x:si>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</x:si>
  <x:si>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</x:si>
  <x:si>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</x:si>
  <x:si>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</x:si>
  <x:si>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</x:si>
  <x:si>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</x:si>
  <x:si>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</x:si>
  <x:si>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</x:si>
  <x:si>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</x:si>
  <x:si>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</x:si>
  <x:si>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</x:si>
  <x:si>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</x:si>
  <x:si>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</x:si>
  <x:si>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</x:si>
  <x:si>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</x:si>
  <x:si>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</x:si>
  <x:si>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</x:si>
  <x:si>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</x:si>
  <x:si>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</x:si>
  <x:si>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</x:si>
  <x:si>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</x:si>
  <x:si>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</x:si>
  <x:si>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</x:si>
  <x:si>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</x:si>
  <x:si>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</x:si>
  <x:si>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</x:si>
  <x:si>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</x:si>
  <x:si>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</x:si>
  <x:si>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</x:si>
  <x:si>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</x:si>
  <x:si>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</x:si>
  <x:si>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</x:si>
  <x:si>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</x:si>
  <x:si>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461801040001</x:t>
  </x:si>
  <x:si>
    <x:t>PULASKI HIGH SCHOOL</x:t>
  </x:si>
  <x:si>
    <x:t>Middle/Junior High School</x:t>
  </x:si>
  <x:si>
    <x:t>6</x:t>
  </x:si>
  <x:si>
    <x:t>12</x:t>
  </x:si>
  <x:si>
    <x:t>Yes</x:t>
  </x:si>
  <x:si>
    <x:t>No</x:t>
  </x:si>
  <x:si>
    <x:t>461801040003</x:t>
  </x:si>
  <x:si>
    <x:t>PULASKI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</x:si>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</x:sst>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27929000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334944</x:v>
      </x:c>
      <x:c r="E15" s="10" t="n">
        <x:v>1804914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19030</x:v>
      </x:c>
      <x:c r="E16" s="10" t="n">
        <x:v>503397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2986088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19030</x:v>
      </x:c>
      <x:c r="E24" s="10" t="n">
        <x:v>503397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14509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1436495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375699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20000</x:v>
      </x:c>
      <x:c r="E35" s="10" t="n">
        <x:v>0</x:v>
      </x:c>
      <x:c r="F35" s="7" t="n">
        <x:v>1</x:v>
      </x:c>
      <x:c r="G35" s="132" t="n">
        <x:v>20000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1860289</x:v>
      </x:c>
      <x:c r="E37" s="10" t="n">
        <x:v>0</x:v>
      </x:c>
      <x:c r="F37" s="7" t="n">
        <x:v>32</x:v>
      </x:c>
      <x:c r="G37" s="132" t="n">
        <x:v>58134.03125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95000</x:v>
      </x:c>
      <x:c r="E38" s="10" t="n">
        <x:v>0</x:v>
      </x:c>
      <x:c r="F38" s="7" t="n">
        <x:v>2</x:v>
      </x:c>
      <x:c r="G38" s="132" t="n">
        <x:v>47500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10234</x:v>
      </x:c>
      <x:c r="F43" s="7" t="n">
        <x:v>7</x:v>
      </x:c>
      <x:c r="G43" s="132" t="n">
        <x:v>1462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972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34910</x:v>
      </x:c>
      <x:c r="E62" s="10" t="n">
        <x:v>0</x:v>
      </x:c>
      <x:c r="F62" s="84" t="n">
        <x:v>0.2</x:v>
      </x:c>
      <x:c r="G62" s="132" t="n">
        <x:v>174550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618189</x:v>
      </x:c>
      <x:c r="E63" s="10" t="n">
        <x:v>0</x:v>
      </x:c>
      <x:c r="F63" s="84" t="n">
        <x:v>5.9</x:v>
      </x:c>
      <x:c r="G63" s="132" t="n">
        <x:v>104777.796610169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1696820</x:v>
      </x:c>
      <x:c r="E64" s="10" t="n">
        <x:v>55414</x:v>
      </x:c>
      <x:c r="F64" s="84" t="n">
        <x:v>19</x:v>
      </x:c>
      <x:c r="G64" s="132" t="n">
        <x:v>92222.8421052632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786476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555426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173376</x:v>
      </x:c>
      <x:c r="E72" s="10" t="n">
        <x:v>10462</x:v>
      </x:c>
      <x:c r="F72" s="84" t="n">
        <x:v>0.5</x:v>
      </x:c>
      <x:c r="G72" s="132" t="n">
        <x:v>367676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100000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62699</x:v>
      </x:c>
      <x:c r="E75" s="10" t="n">
        <x:v>0</x:v>
      </x:c>
      <x:c r="F75" s="84" t="n">
        <x:v>1.1</x:v>
      </x:c>
      <x:c r="G75" s="132" t="n">
        <x:v>56999.0909090909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109831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261210</x:v>
      </x:c>
      <x:c r="E77" s="10" t="n">
        <x:v>0</x:v>
      </x:c>
      <x:c r="F77" s="84" t="n">
        <x:v>3.2</x:v>
      </x:c>
      <x:c r="G77" s="132" t="n">
        <x:v>81628.125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201170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2270000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7806609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12114401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575</x:v>
      </x:c>
      <x:c r="L8" s="107" t="n">
        <x:v>0</x:v>
      </x:c>
      <x:c r="M8" s="107" t="n">
        <x:v>0</x:v>
      </x:c>
      <x:c r="N8" s="107" t="n">
        <x:v>197</x:v>
      </x:c>
      <x:c r="O8" s="107" t="n">
        <x:v>2</x:v>
      </x:c>
      <x:c r="P8" s="107" t="n">
        <x:v>96</x:v>
      </x:c>
      <x:c r="Q8" s="108" t="n">
        <x:v>0</x:v>
      </x:c>
      <x:c r="R8" s="108" t="n">
        <x:v>48</x:v>
      </x:c>
      <x:c r="S8" s="108" t="n">
        <x:v>17.5</x:v>
      </x:c>
      <x:c r="T8" s="108" t="n">
        <x:v>2.8</x:v>
      </x:c>
      <x:c r="U8" s="108" t="n">
        <x:v>7</x:v>
      </x:c>
      <x:c r="V8" s="108" t="n">
        <x:v>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397</x:v>
      </x:c>
      <x:c r="L9" s="107" t="n">
        <x:v>49</x:v>
      </x:c>
      <x:c r="M9" s="107" t="n">
        <x:v>0</x:v>
      </x:c>
      <x:c r="N9" s="107" t="n">
        <x:v>259</x:v>
      </x:c>
      <x:c r="O9" s="107" t="n">
        <x:v>0</x:v>
      </x:c>
      <x:c r="P9" s="107" t="n">
        <x:v>79</x:v>
      </x:c>
      <x:c r="Q9" s="108" t="n">
        <x:v>1</x:v>
      </x:c>
      <x:c r="R9" s="108" t="n">
        <x:v>43.5</x:v>
      </x:c>
      <x:c r="S9" s="108" t="n">
        <x:v>13</x:v>
      </x:c>
      <x:c r="T9" s="108" t="n">
        <x:v>2.2</x:v>
      </x:c>
      <x:c r="U9" s="108" t="n">
        <x:v>5</x:v>
      </x:c>
      <x:c r="V9" s="108" t="n">
        <x:v>6.5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4190495</x:v>
      </x:c>
      <x:c r="E8" s="81" t="n">
        <x:v>1020145</x:v>
      </x:c>
      <x:c r="F8" s="116" t="n">
        <x:v>2381403.44865258</x:v>
      </x:c>
      <x:c r="G8" s="81" t="n">
        <x:v>1055572</x:v>
      </x:c>
      <x:c r="H8" s="81" t="n">
        <x:v>482438</x:v>
      </x:c>
      <x:c r="I8" s="117">
        <x:f>SUM(D8:H8)</x:f>
      </x:c>
      <x:c r="J8" s="81" t="n">
        <x:v>5411947</x:v>
      </x:c>
      <x:c r="K8" s="81" t="n">
        <x:v>0</x:v>
      </x:c>
      <x:c r="L8" s="81" t="n">
        <x:v>1994820</x:v>
      </x:c>
      <x:c r="M8" s="81" t="n">
        <x:v>0</x:v>
      </x:c>
      <x:c r="N8" s="81" t="n">
        <x:v>357531</x:v>
      </x:c>
      <x:c r="O8" s="81" t="n">
        <x:v>331513</x:v>
      </x:c>
      <x:c r="P8" s="81" t="n">
        <x:v>1034243</x:v>
      </x:c>
      <x:c r="Q8" s="117">
        <x:f>SUM(J8:P8)</x:f>
      </x:c>
      <x:c r="R8" s="81" t="n">
        <x:v>8221347</x:v>
      </x:c>
      <x:c r="S8" s="81" t="n">
        <x:v>908705</x:v>
      </x:c>
      <x:c r="T8" s="59">
        <x:f>SUM('Part C'!$R8:$S8)</x:f>
      </x:c>
      <x:c r="U8" s="81" t="n">
        <x:v>14297.9947826087</x:v>
      </x:c>
      <x:c r="V8" s="81" t="n">
        <x:v>1580.35652173913</x:v>
      </x:c>
      <x:c r="W8" s="81" t="n">
        <x:v>3906160.84720862</x:v>
      </x:c>
      <x:c r="X8" s="81" t="n">
        <x:v>13036212.8472086</x:v>
      </x:c>
      <x:c r="Y8" s="12" t="n">
        <x:v>22671.6745168846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3675788</x:v>
      </x:c>
      <x:c r="E9" s="81" t="n">
        <x:v>750448</x:v>
      </x:c>
      <x:c r="F9" s="116" t="n">
        <x:v>2022909.59938706</x:v>
      </x:c>
      <x:c r="G9" s="81" t="n">
        <x:v>308595</x:v>
      </x:c>
      <x:c r="H9" s="81" t="n">
        <x:v>346767</x:v>
      </x:c>
      <x:c r="I9" s="117">
        <x:f>SUM(D9:H9)</x:f>
      </x:c>
      <x:c r="J9" s="81" t="n">
        <x:v>4574440</x:v>
      </x:c>
      <x:c r="K9" s="81" t="n">
        <x:v>210433</x:v>
      </x:c>
      <x:c r="L9" s="81" t="n">
        <x:v>1367216</x:v>
      </x:c>
      <x:c r="M9" s="81" t="n">
        <x:v>0</x:v>
      </x:c>
      <x:c r="N9" s="81" t="n">
        <x:v>316696</x:v>
      </x:c>
      <x:c r="O9" s="81" t="n">
        <x:v>280464</x:v>
      </x:c>
      <x:c r="P9" s="81" t="n">
        <x:v>355258</x:v>
      </x:c>
      <x:c r="Q9" s="117">
        <x:f>SUM(J9:P9)</x:f>
      </x:c>
      <x:c r="R9" s="81" t="n">
        <x:v>6284410</x:v>
      </x:c>
      <x:c r="S9" s="81" t="n">
        <x:v>820099</x:v>
      </x:c>
      <x:c r="T9" s="59">
        <x:f>SUM('Part C'!$R9:$S9)</x:f>
      </x:c>
      <x:c r="U9" s="81" t="n">
        <x:v>14090.6053811659</x:v>
      </x:c>
      <x:c r="V9" s="81" t="n">
        <x:v>1838.7869955157</x:v>
      </x:c>
      <x:c r="W9" s="81" t="n">
        <x:v>3029822.15279138</x:v>
      </x:c>
      <x:c r="X9" s="81" t="n">
        <x:v>10134331.1527914</x:v>
      </x:c>
      <x:c r="Y9" s="12" t="n">
        <x:v>22722.7155892183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50000</x:v>
      </x:c>
      <x:c r="V8" s="117">
        <x:f>SUM(P8:U8)</x:f>
      </x:c>
      <x:c r="W8" s="81" t="n">
        <x:v>50000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135</x:v>
      </x:c>
      <x:c r="F9" s="119" t="n">
        <x:v>0</x:v>
      </x:c>
      <x:c r="G9" s="119" t="n">
        <x:v>49</x:v>
      </x:c>
      <x:c r="H9" s="119" t="n">
        <x:v>0</x:v>
      </x:c>
      <x:c r="I9" s="119" t="n">
        <x:v>0</x:v>
      </x:c>
      <x:c r="J9" s="120">
        <x:f>SUM(F9:I9)</x:f>
      </x:c>
      <x:c r="K9" s="81" t="n">
        <x:v>146229</x:v>
      </x:c>
      <x:c r="L9" s="81" t="n">
        <x:v>64204</x:v>
      </x:c>
      <x:c r="M9" s="81" t="n">
        <x:v>0</x:v>
      </x:c>
      <x:c r="N9" s="117">
        <x:f>SUM(K9:M9)</x:f>
      </x:c>
      <x:c r="O9" s="121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50000</x:v>
      </x:c>
      <x:c r="V9" s="117">
        <x:f>SUM(P9:U9)</x:f>
      </x:c>
      <x:c r="W9" s="81" t="n">
        <x:v>50000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219</x:v>
      </x:c>
      <x:c r="B3" s="83" t="s">
        <x:v>220</x:v>
      </x:c>
      <x:c r="C3" s="83" t="s">
        <x:v>136</x:v>
      </x:c>
      <x:c r="D3" s="2" t="s">
        <x:v>139</x:v>
      </x:c>
      <x:c r="F3" s="2" t="s">
        <x:v>140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132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132</x:v>
      </x:c>
      <x:c r="B6" s="83" t="s">
        <x:v>227</x:v>
      </x:c>
      <x:c r="C6" s="0" t="s"/>
      <x:c r="D6" s="0" t="s">
        <x:v>219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