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<x:sst xmlns:x="http://schemas.openxmlformats.org/spreadsheetml/2006/main" count="237" uniqueCount="237">
  <x:si>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</x:si>
  <x:si>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</x:si>
  <x:si>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Potsdam</x:t>
  </x:si>
  <x:si>
    <x:t>BEDS Code</x:t>
  </x:si>
  <x:si>
    <x:t>512902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</x:si>
  <x:si>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</x:si>
  <x:si>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</x:si>
  <x:si>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</x:si>
  <x:si>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</x:si>
  <x:si>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</x:si>
  <x:si>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LAURA HART</x:t>
  </x:si>
  <x:si>
    <x:t>Street Address Line 1</x:t>
  </x:si>
  <x:si>
    <x:t>29 Leroy St</x:t>
  </x:si>
  <x:si>
    <x:t>Title of Contact</x:t>
  </x:si>
  <x:si>
    <x:t>BUSINESS MANAGER</x:t>
  </x:si>
  <x:si>
    <x:t>Street Address Line 2</x:t>
  </x:si>
  <x:si>
    <x:t>29 Leroy Street</x:t>
  </x:si>
  <x:si>
    <x:t>Email Address</x:t>
  </x:si>
  <x:si>
    <x:t>lhart@potsdam.k12.ny.us</x:t>
  </x:si>
  <x:si>
    <x:t>City</x:t>
  </x:si>
  <x:si>
    <x:t>Phone Number</x:t>
  </x:si>
  <x:si>
    <x:t>3152652000</x:t>
  </x:si>
  <x:si>
    <x:t>Zip Code</x:t>
  </x:si>
  <x:si>
    <x:t>13676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</x:si>
  <x:si>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</x:si>
  <x:si>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</x:si>
  <x:si>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</x:si>
  <x:si>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</x:si>
  <x:si>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</x:si>
  <x:si>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</x:si>
  <x:si>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</x:si>
  <x:si>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</x:si>
  <x:si>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</x:si>
  <x:si>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</x:si>
  <x:si>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</x:si>
  <x:si>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</x:si>
  <x:si>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</x:si>
  <x:si>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</x:si>
  <x:si>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</x:si>
  <x:si>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</x:si>
  <x:si>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</x:si>
  <x:si>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</x:si>
  <x:si>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</x:si>
  <x:si>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</x:si>
  <x:si>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</x:si>
  <x:si>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</x:si>
  <x:si>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</x:si>
  <x:si>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</x:si>
  <x:si>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</x:si>
  <x:si>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</x:si>
  <x:si>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</x:si>
  <x:si>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</x:si>
  <x:si>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</x:si>
  <x:si>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</x:si>
  <x:si>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</x:si>
  <x:si>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</x:si>
  <x:si>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</x:si>
  <x:si>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</x:si>
  <x:si>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</x:si>
  <x:si>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</x:si>
  <x:si>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</x:si>
  <x:si>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</x:si>
  <x:si>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</x:si>
  <x:si>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</x:si>
  <x:si>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</x:si>
  <x:si>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</x:si>
  <x:si>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</x:si>
  <x:si>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</x:si>
  <x:si>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</x:si>
  <x:si>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</x:si>
  <x:si>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</x:si>
  <x:si>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</x:si>
  <x:si>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</x:si>
  <x:si>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</x:si>
  <x:si>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</x:si>
  <x:si>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</x:si>
  <x:si>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</x:si>
  <x:si>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</x:si>
  <x:si>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</x:si>
  <x:si>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</x:si>
  <x:si>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</x:si>
  <x:si>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</x:si>
  <x:si>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</x:si>
  <x:si>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</x:si>
  <x:si>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</x:si>
  <x:si>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</x:si>
  <x:si>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</x:si>
  <x:si>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</x:si>
  <x:si>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</x:si>
  <x:si>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</x:si>
  <x:si>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</x:si>
  <x:si>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</x:si>
  <x:si>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</x:si>
  <x:si>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</x:si>
  <x:si>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</x:si>
  <x:si>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</x:si>
  <x:si>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</x:si>
  <x:si>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</x:si>
  <x:si>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</x:si>
  <x:si>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</x:si>
  <x:si>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</x:si>
  <x:si>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</x:si>
  <x:si>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</x:si>
  <x:si>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</x:si>
  <x:si>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</x:si>
  <x:si>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</x:si>
  <x:si>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</x:si>
  <x:si>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</x:si>
  <x:si>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</x:si>
  <x:si>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</x:si>
  <x:si>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</x:si>
  <x:si>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</x:si>
  <x:si>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</x:si>
  <x:si>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</x:si>
  <x:si>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</x:si>
  <x:si>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</x:si>
  <x:si>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</x:si>
  <x:si>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</x:si>
  <x:si>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</x:si>
  <x:si>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</x:si>
  <x:si>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</x:si>
  <x:si>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</x:si>
  <x:si>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</x:si>
  <x:si>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</x:si>
  <x:si>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</x:si>
  <x:si>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</x:si>
  <x:si>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</x:si>
  <x:si>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</x:si>
  <x:si>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</x:si>
  <x:si>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</x:si>
  <x:si>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512902060002</x:t>
  </x:si>
  <x:si>
    <x:t>LAWRENCE AVENUE ELEMENTARY SCHOOL</x:t>
  </x:si>
  <x:si>
    <x:t/>
  </x:si>
  <x:si>
    <x:t>Elementary School</x:t>
  </x:si>
  <x:si>
    <x:t>Pre-K</x:t>
  </x:si>
  <x:si>
    <x:t>4</x:t>
  </x:si>
  <x:si>
    <x:t>Yes</x:t>
  </x:si>
  <x:si>
    <x:t>No</x:t>
  </x:si>
  <x:si>
    <x:t>512902060003</x:t>
  </x:si>
  <x:si>
    <x:t>POTSDAM SENIOR HIGH SCHOOL</x:t>
  </x:si>
  <x:si>
    <x:t>Middle/Junior High School</x:t>
  </x:si>
  <x:si>
    <x:t>5</x:t>
  </x:si>
  <x:si>
    <x:t>8</x:t>
  </x:si>
  <x:si>
    <x:t>512902060004</x:t>
  </x:si>
  <x:si>
    <x:t>A A KINGSTON MIDDLE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</x:si>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</x:sst>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35853822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896335</x:v>
      </x:c>
      <x:c r="E15" s="10" t="n">
        <x:v>2181399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604500</x:v>
      </x:c>
      <x:c r="E16" s="10" t="n">
        <x:v>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3848900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604500</x:v>
      </x:c>
      <x:c r="E24" s="10" t="n">
        <x:v>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1307392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531374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130000</x:v>
      </x:c>
      <x:c r="E35" s="10" t="n">
        <x:v>0</x:v>
      </x:c>
      <x:c r="F35" s="7" t="n">
        <x:v>8</x:v>
      </x:c>
      <x:c r="G35" s="132" t="n">
        <x:v>16250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2931252</x:v>
      </x:c>
      <x:c r="E37" s="10" t="n">
        <x:v>0</x:v>
      </x:c>
      <x:c r="F37" s="7" t="n">
        <x:v>32</x:v>
      </x:c>
      <x:c r="G37" s="132" t="n">
        <x:v>91601.625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606000</x:v>
      </x:c>
      <x:c r="E38" s="10" t="n">
        <x:v>0</x:v>
      </x:c>
      <x:c r="F38" s="7" t="n">
        <x:v>3</x:v>
      </x:c>
      <x:c r="G38" s="132" t="n">
        <x:v>202000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105000</x:v>
      </x:c>
      <x:c r="E42" s="10" t="n">
        <x:v>0</x:v>
      </x:c>
      <x:c r="F42" s="7" t="n">
        <x:v>1</x:v>
      </x:c>
      <x:c r="G42" s="132" t="n">
        <x:v>105000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1100</x:v>
      </x:c>
      <x:c r="E43" s="10" t="n">
        <x:v>0</x:v>
      </x:c>
      <x:c r="F43" s="7" t="n">
        <x:v>12</x:v>
      </x:c>
      <x:c r="G43" s="132" t="n">
        <x:v>91.6666666666667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1582</x:v>
      </x:c>
      <x:c r="F44" s="7" t="n">
        <x:v>2</x:v>
      </x:c>
      <x:c r="G44" s="132" t="n">
        <x:v>791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28800</x:v>
      </x:c>
      <x:c r="E62" s="10" t="n">
        <x:v>0</x:v>
      </x:c>
      <x:c r="F62" s="84" t="n">
        <x:v>0.1</x:v>
      </x:c>
      <x:c r="G62" s="132" t="n">
        <x:v>288000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792634</x:v>
      </x:c>
      <x:c r="E63" s="10" t="n">
        <x:v>0</x:v>
      </x:c>
      <x:c r="F63" s="84" t="n">
        <x:v>5</x:v>
      </x:c>
      <x:c r="G63" s="132" t="n">
        <x:v>158526.8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1956708</x:v>
      </x:c>
      <x:c r="E64" s="10" t="n">
        <x:v>0</x:v>
      </x:c>
      <x:c r="F64" s="84" t="n">
        <x:v>18</x:v>
      </x:c>
      <x:c r="G64" s="132" t="n">
        <x:v>108706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1348011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681658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56871</x:v>
      </x:c>
      <x:c r="E72" s="10" t="n">
        <x:v>0</x:v>
      </x:c>
      <x:c r="F72" s="84" t="n">
        <x:v>0.5</x:v>
      </x:c>
      <x:c r="G72" s="132" t="n">
        <x:v>113742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117675</x:v>
      </x:c>
      <x:c r="E74" s="10" t="n">
        <x:v>145272</x:v>
      </x:c>
      <x:c r="F74" s="84" t="n">
        <x:v>0.3</x:v>
      </x:c>
      <x:c r="G74" s="132" t="n">
        <x:v>876490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109197</x:v>
      </x:c>
      <x:c r="E75" s="10" t="n">
        <x:v>78618</x:v>
      </x:c>
      <x:c r="F75" s="84" t="n">
        <x:v>3</x:v>
      </x:c>
      <x:c r="G75" s="132" t="n">
        <x:v>62605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349100</x:v>
      </x:c>
      <x:c r="E76" s="10" t="n">
        <x:v>82000</x:v>
      </x:c>
      <x:c r="F76" s="84" t="n">
        <x:v>0.3</x:v>
      </x:c>
      <x:c r="G76" s="132" t="n">
        <x:v>1437000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78949</x:v>
      </x:c>
      <x:c r="E77" s="10" t="n">
        <x:v>145356</x:v>
      </x:c>
      <x:c r="F77" s="84" t="n">
        <x:v>2.2</x:v>
      </x:c>
      <x:c r="G77" s="132" t="n">
        <x:v>101956.818181818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323633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3444072</x:v>
      </x:c>
      <x:c r="E82" s="10" t="n">
        <x:v>80000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11093702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13510764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462</x:v>
      </x:c>
      <x:c r="L8" s="107" t="n">
        <x:v>85</x:v>
      </x:c>
      <x:c r="M8" s="107" t="n">
        <x:v>17</x:v>
      </x:c>
      <x:c r="N8" s="107" t="n">
        <x:v>158</x:v>
      </x:c>
      <x:c r="O8" s="107" t="n">
        <x:v>10</x:v>
      </x:c>
      <x:c r="P8" s="107" t="n">
        <x:v>80</x:v>
      </x:c>
      <x:c r="Q8" s="108" t="n">
        <x:v>7</x:v>
      </x:c>
      <x:c r="R8" s="108" t="n">
        <x:v>37</x:v>
      </x:c>
      <x:c r="S8" s="108" t="n">
        <x:v>23</x:v>
      </x:c>
      <x:c r="T8" s="108" t="n">
        <x:v>2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380</x:v>
      </x:c>
      <x:c r="L9" s="107" t="n">
        <x:v>0</x:v>
      </x:c>
      <x:c r="M9" s="107" t="n">
        <x:v>0</x:v>
      </x:c>
      <x:c r="N9" s="107" t="n">
        <x:v>146</x:v>
      </x:c>
      <x:c r="O9" s="107" t="n">
        <x:v>5</x:v>
      </x:c>
      <x:c r="P9" s="107" t="n">
        <x:v>75</x:v>
      </x:c>
      <x:c r="Q9" s="108" t="n">
        <x:v>3</x:v>
      </x:c>
      <x:c r="R9" s="108" t="n">
        <x:v>30</x:v>
      </x:c>
      <x:c r="S9" s="108" t="n">
        <x:v>12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396</x:v>
      </x:c>
      <x:c r="L10" s="107" t="n">
        <x:v>0</x:v>
      </x:c>
      <x:c r="M10" s="107" t="n">
        <x:v>0</x:v>
      </x:c>
      <x:c r="N10" s="107" t="n">
        <x:v>134</x:v>
      </x:c>
      <x:c r="O10" s="107" t="n">
        <x:v>1</x:v>
      </x:c>
      <x:c r="P10" s="107" t="n">
        <x:v>54</x:v>
      </x:c>
      <x:c r="Q10" s="108" t="n">
        <x:v>2</x:v>
      </x:c>
      <x:c r="R10" s="108" t="n">
        <x:v>32</x:v>
      </x:c>
      <x:c r="S10" s="108" t="n">
        <x:v>7</x:v>
      </x:c>
      <x:c r="T10" s="108" t="n">
        <x:v>5</x:v>
      </x:c>
      <x:c r="U10" s="108" t="n">
        <x:v>5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2991269</x:v>
      </x:c>
      <x:c r="E8" s="81" t="n">
        <x:v>971337</x:v>
      </x:c>
      <x:c r="F8" s="116" t="n">
        <x:v>2220115.84657833</x:v>
      </x:c>
      <x:c r="G8" s="81" t="n">
        <x:v>426877</x:v>
      </x:c>
      <x:c r="H8" s="81" t="n">
        <x:v>355053</x:v>
      </x:c>
      <x:c r="I8" s="117">
        <x:f>SUM(D8:H8)</x:f>
      </x:c>
      <x:c r="J8" s="81" t="n">
        <x:v>4667857</x:v>
      </x:c>
      <x:c r="K8" s="81" t="n">
        <x:v>241339</x:v>
      </x:c>
      <x:c r="L8" s="81" t="n">
        <x:v>662372</x:v>
      </x:c>
      <x:c r="M8" s="81" t="n">
        <x:v>439512</x:v>
      </x:c>
      <x:c r="N8" s="81" t="n">
        <x:v>226630</x:v>
      </x:c>
      <x:c r="O8" s="81" t="n">
        <x:v>375610</x:v>
      </x:c>
      <x:c r="P8" s="81" t="n">
        <x:v>351332</x:v>
      </x:c>
      <x:c r="Q8" s="117">
        <x:f>SUM(J8:P8)</x:f>
      </x:c>
      <x:c r="R8" s="81" t="n">
        <x:v>6131424</x:v>
      </x:c>
      <x:c r="S8" s="81" t="n">
        <x:v>833228</x:v>
      </x:c>
      <x:c r="T8" s="59">
        <x:f>SUM('Part C'!$R8:$S8)</x:f>
      </x:c>
      <x:c r="U8" s="81" t="n">
        <x:v>10871.3191489362</x:v>
      </x:c>
      <x:c r="V8" s="81" t="n">
        <x:v>1477.35460992908</x:v>
      </x:c>
      <x:c r="W8" s="81" t="n">
        <x:v>4132585.41492537</x:v>
      </x:c>
      <x:c r="X8" s="81" t="n">
        <x:v>11097237.4149254</x:v>
      </x:c>
      <x:c r="Y8" s="12" t="n">
        <x:v>19675.9528633429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2632816</x:v>
      </x:c>
      <x:c r="E9" s="81" t="n">
        <x:v>851525</x:v>
      </x:c>
      <x:c r="F9" s="116" t="n">
        <x:v>1952159.93439232</x:v>
      </x:c>
      <x:c r="G9" s="81" t="n">
        <x:v>331163</x:v>
      </x:c>
      <x:c r="H9" s="81" t="n">
        <x:v>223098</x:v>
      </x:c>
      <x:c r="I9" s="117">
        <x:f>SUM(D9:H9)</x:f>
      </x:c>
      <x:c r="J9" s="81" t="n">
        <x:v>3608831</x:v>
      </x:c>
      <x:c r="K9" s="81" t="n">
        <x:v>0</x:v>
      </x:c>
      <x:c r="L9" s="81" t="n">
        <x:v>1135026</x:v>
      </x:c>
      <x:c r="M9" s="81" t="n">
        <x:v>0</x:v>
      </x:c>
      <x:c r="N9" s="81" t="n">
        <x:v>206557</x:v>
      </x:c>
      <x:c r="O9" s="81" t="n">
        <x:v>350219</x:v>
      </x:c>
      <x:c r="P9" s="81" t="n">
        <x:v>690129</x:v>
      </x:c>
      <x:c r="Q9" s="117">
        <x:f>SUM(J9:P9)</x:f>
      </x:c>
      <x:c r="R9" s="81" t="n">
        <x:v>5536534</x:v>
      </x:c>
      <x:c r="S9" s="81" t="n">
        <x:v>454228</x:v>
      </x:c>
      <x:c r="T9" s="59">
        <x:f>SUM('Part C'!$R9:$S9)</x:f>
      </x:c>
      <x:c r="U9" s="81" t="n">
        <x:v>14569.8263157895</x:v>
      </x:c>
      <x:c r="V9" s="81" t="n">
        <x:v>1195.33684210526</x:v>
      </x:c>
      <x:c r="W9" s="81" t="n">
        <x:v>2784366.05970149</x:v>
      </x:c>
      <x:c r="X9" s="81" t="n">
        <x:v>8775128.05970149</x:v>
      </x:c>
      <x:c r="Y9" s="12" t="n">
        <x:v>23092.4422623723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2438892</x:v>
      </x:c>
      <x:c r="E10" s="81" t="n">
        <x:v>882185</x:v>
      </x:c>
      <x:c r="F10" s="116" t="n">
        <x:v>1860688.56591012</x:v>
      </x:c>
      <x:c r="G10" s="81" t="n">
        <x:v>901224</x:v>
      </x:c>
      <x:c r="H10" s="81" t="n">
        <x:v>421998</x:v>
      </x:c>
      <x:c r="I10" s="117">
        <x:f>SUM(D10:H10)</x:f>
      </x:c>
      <x:c r="J10" s="81" t="n">
        <x:v>4137087</x:v>
      </x:c>
      <x:c r="K10" s="81" t="n">
        <x:v>0</x:v>
      </x:c>
      <x:c r="L10" s="81" t="n">
        <x:v>820225</x:v>
      </x:c>
      <x:c r="M10" s="81" t="n">
        <x:v>0</x:v>
      </x:c>
      <x:c r="N10" s="81" t="n">
        <x:v>239886</x:v>
      </x:c>
      <x:c r="O10" s="81" t="n">
        <x:v>335561</x:v>
      </x:c>
      <x:c r="P10" s="81" t="n">
        <x:v>972229</x:v>
      </x:c>
      <x:c r="Q10" s="117">
        <x:f>SUM(J10:P10)</x:f>
      </x:c>
      <x:c r="R10" s="81" t="n">
        <x:v>6143873</x:v>
      </x:c>
      <x:c r="S10" s="81" t="n">
        <x:v>361115</x:v>
      </x:c>
      <x:c r="T10" s="59">
        <x:f>SUM('Part C'!$R10:$S10)</x:f>
      </x:c>
      <x:c r="U10" s="81" t="n">
        <x:v>15514.8308080808</x:v>
      </x:c>
      <x:c r="V10" s="81" t="n">
        <x:v>911.906565656566</x:v>
      </x:c>
      <x:c r="W10" s="81" t="n">
        <x:v>2901602.52537313</x:v>
      </x:c>
      <x:c r="X10" s="81" t="n">
        <x:v>9406590.52537313</x:v>
      </x:c>
      <x:c r="Y10" s="12" t="n">
        <x:v>23754.016478215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66</x:v>
      </x:c>
      <x:c r="H8" s="119" t="n">
        <x:v>0</x:v>
      </x:c>
      <x:c r="I8" s="119" t="n">
        <x:v>19</x:v>
      </x:c>
      <x:c r="J8" s="120">
        <x:f>SUM(F8:I8)</x:f>
      </x:c>
      <x:c r="K8" s="81" t="n">
        <x:v>175250</x:v>
      </x:c>
      <x:c r="L8" s="81" t="n">
        <x:v>66089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145</x:v>
      </x:c>
      <x:c r="B3" s="83" t="s">
        <x:v>225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232</x:v>
      </x:c>
      <x:c r="C6" s="0" t="s"/>
      <x:c r="D6" s="0" t="s">
        <x:v>145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