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<x:sst xmlns:x="http://schemas.openxmlformats.org/spreadsheetml/2006/main" count="247" uniqueCount="247">
  <x:si>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</x:si>
  <x:si>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</x:si>
  <x:si>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Plattsburgh</x:t>
  </x:si>
  <x:si>
    <x:t>BEDS Code</x:t>
  </x:si>
  <x:si>
    <x:t>091200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</x:si>
  <x:si>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</x:si>
  <x:si>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</x:si>
  <x:si>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</x:si>
  <x:si>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</x:si>
  <x:si>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</x:si>
  <x:si>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Kristina LaDuke</x:t>
  </x:si>
  <x:si>
    <x:t>Street Address Line 1</x:t>
  </x:si>
  <x:si>
    <x:t>49 Broad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</x:si>
  <x:si>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</x:si>
  <x:si>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</x:si>
  <x:si>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</x:si>
  <x:si>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</x:si>
  <x:si>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</x:si>
  <x:si>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kladuke@plattscsd.org</x:t>
  </x:si>
  <x:si>
    <x:t>City</x:t>
  </x:si>
  <x:si>
    <x:t>Phone Number</x:t>
  </x:si>
  <x:si>
    <x:t>5189576007</x:t>
  </x:si>
  <x:si>
    <x:t>Zip Code</x:t>
  </x:si>
  <x:si>
    <x:t>12901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</x:si>
  <x:si>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</x:si>
  <x:si>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</x:si>
  <x:si>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</x:si>
  <x:si>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</x:si>
  <x:si>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</x:si>
  <x:si>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</x:si>
  <x:si>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</x:si>
  <x:si>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</x:si>
  <x:si>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</x:si>
  <x:si>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</x:si>
  <x:si>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</x:si>
  <x:si>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</x:si>
  <x:si>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</x:si>
  <x:si>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</x:si>
  <x:si>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</x:si>
  <x:si>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</x:si>
  <x:si>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</x:si>
  <x:si>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</x:si>
  <x:si>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</x:si>
  <x:si>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</x:si>
  <x:si>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</x:si>
  <x:si>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</x:si>
  <x:si>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</x:si>
  <x:si>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</x:si>
  <x:si>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</x:si>
  <x:si>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</x:si>
  <x:si>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</x:si>
  <x:si>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</x:si>
  <x:si>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</x:si>
  <x:si>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</x:si>
  <x:si>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</x:si>
  <x:si>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</x:si>
  <x:si>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</x:si>
  <x:si>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</x:si>
  <x:si>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</x:si>
  <x:si>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</x:si>
  <x:si>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</x:si>
  <x:si>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</x:si>
  <x:si>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</x:si>
  <x:si>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</x:si>
  <x:si>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</x:si>
  <x:si>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</x:si>
  <x:si>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</x:si>
  <x:si>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</x:si>
  <x:si>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</x:si>
  <x:si>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</x:si>
  <x:si>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</x:si>
  <x:si>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</x:si>
  <x:si>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</x:si>
  <x:si>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</x:si>
  <x:si>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</x:si>
  <x:si>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</x:si>
  <x:si>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</x:si>
  <x:si>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</x:si>
  <x:si>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</x:si>
  <x:si>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</x:si>
  <x:si>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</x:si>
  <x:si>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</x:si>
  <x:si>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</x:si>
  <x:si>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</x:si>
  <x:si>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</x:si>
  <x:si>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</x:si>
  <x:si>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</x:si>
  <x:si>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</x:si>
  <x:si>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</x:si>
  <x:si>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</x:si>
  <x:si>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</x:si>
  <x:si>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</x:si>
  <x:si>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</x:si>
  <x:si>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</x:si>
  <x:si>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</x:si>
  <x:si>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</x:si>
  <x:si>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</x:si>
  <x:si>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</x:si>
  <x:si>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</x:si>
  <x:si>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</x:si>
  <x:si>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</x:si>
  <x:si>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</x:si>
  <x:si>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</x:si>
  <x:si>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</x:si>
  <x:si>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</x:si>
  <x:si>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</x:si>
  <x:si>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</x:si>
  <x:si>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</x:si>
  <x:si>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</x:si>
  <x:si>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</x:si>
  <x:si>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</x:si>
  <x:si>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</x:si>
  <x:si>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</x:si>
  <x:si>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</x:si>
  <x:si>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</x:si>
  <x:si>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</x:si>
  <x:si>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</x:si>
  <x:si>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</x:si>
  <x:si>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</x:si>
  <x:si>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</x:si>
  <x:si>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</x:si>
  <x:si>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</x:si>
  <x:si>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</x:si>
  <x:si>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</x:si>
  <x:si>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</x:si>
  <x:si>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</x:si>
  <x:si>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</x:si>
  <x:si>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</x:si>
  <x:si>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</x:si>
  <x:si>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</x:si>
  <x:si>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091200010001</x:t>
  </x:si>
  <x:si>
    <x:t>BAILEY AVENUE SCHOOL</x:t>
  </x:si>
  <x:si>
    <x:t>11</x:t>
  </x:si>
  <x:si>
    <x:t>Elementary School</x:t>
  </x:si>
  <x:si>
    <x:t>Pre-K</x:t>
  </x:si>
  <x:si>
    <x:t>2</x:t>
  </x:si>
  <x:si>
    <x:t>Yes</x:t>
  </x:si>
  <x:si>
    <x:t>No</x:t>
  </x:si>
  <x:si>
    <x:t>091200010003</x:t>
  </x:si>
  <x:si>
    <x:t>ARTHUR P MOMOT ELEMENTARY SCHOOL</x:t>
  </x:si>
  <x:si>
    <x:t>13</x:t>
  </x:si>
  <x:si>
    <x:t>5</x:t>
  </x:si>
  <x:si>
    <x:t>091200010004</x:t>
  </x:si>
  <x:si>
    <x:t>OAK STREET SCHOOL</x:t>
  </x:si>
  <x:si>
    <x:t>14</x:t>
  </x:si>
  <x:si>
    <x:t>3</x:t>
  </x:si>
  <x:si>
    <x:t>091200010005</x:t>
  </x:si>
  <x:si>
    <x:t>STAFFORD MIDDLE SCHOOL</x:t>
  </x:si>
  <x:si>
    <x:t>21</x:t>
  </x:si>
  <x:si>
    <x:t>Middle/Junior High School</x:t>
  </x:si>
  <x:si>
    <x:t>6</x:t>
  </x:si>
  <x:si>
    <x:t>8</x:t>
  </x:si>
  <x:si>
    <x:t>091200010006</x:t>
  </x:si>
  <x:si>
    <x:t>PLATTSBURGH SENIOR HIGH SCHOOL</x:t>
  </x:si>
  <x:si>
    <x:t>22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</x:si>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</x:sst>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46413990</x:v>
      </x:c>
      <x:c r="E14" s="10" t="n">
        <x:v>167490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505900</x:v>
      </x:c>
      <x:c r="E15" s="10" t="n">
        <x:v>1937181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152049</x:v>
      </x:c>
      <x:c r="E16" s="10" t="n">
        <x:v>647951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1598630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1898629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1598630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17050</x:v>
      </x:c>
      <x:c r="E24" s="10" t="n">
        <x:v>647951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642750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144878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70000</x:v>
      </x:c>
      <x:c r="E35" s="10" t="n">
        <x:v>0</x:v>
      </x:c>
      <x:c r="F35" s="7" t="n">
        <x:v>2</x:v>
      </x:c>
      <x:c r="G35" s="132" t="n">
        <x:v>35000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22606</x:v>
      </x:c>
      <x:c r="E36" s="10" t="n">
        <x:v>0</x:v>
      </x:c>
      <x:c r="F36" s="7" t="n">
        <x:v>9</x:v>
      </x:c>
      <x:c r="G36" s="132" t="n">
        <x:v>2511.77777777778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2240000</x:v>
      </x:c>
      <x:c r="E37" s="10" t="n">
        <x:v>0</x:v>
      </x:c>
      <x:c r="F37" s="7" t="n">
        <x:v>22</x:v>
      </x:c>
      <x:c r="G37" s="132" t="n">
        <x:v>101818.181818182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154000</x:v>
      </x:c>
      <x:c r="E38" s="10" t="n">
        <x:v>0</x:v>
      </x:c>
      <x:c r="F38" s="7" t="n">
        <x:v>9</x:v>
      </x:c>
      <x:c r="G38" s="132" t="n">
        <x:v>17111.1111111111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77621</x:v>
      </x:c>
      <x:c r="F40" s="7" t="n">
        <x:v>45</x:v>
      </x:c>
      <x:c r="G40" s="132" t="n">
        <x:v>1724.91111111111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104288</x:v>
      </x:c>
      <x:c r="E41" s="10" t="n">
        <x:v>0</x:v>
      </x:c>
      <x:c r="F41" s="7" t="n">
        <x:v>11</x:v>
      </x:c>
      <x:c r="G41" s="132" t="n">
        <x:v>9480.72727272727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67864</x:v>
      </x:c>
      <x:c r="E43" s="10" t="n">
        <x:v>7150</x:v>
      </x:c>
      <x:c r="F43" s="7" t="n">
        <x:v>69</x:v>
      </x:c>
      <x:c r="G43" s="132" t="n">
        <x:v>1087.15942028986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1716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51330</x:v>
      </x:c>
      <x:c r="E62" s="10" t="n">
        <x:v>0</x:v>
      </x:c>
      <x:c r="F62" s="84" t="n">
        <x:v>0.1</x:v>
      </x:c>
      <x:c r="G62" s="132" t="n">
        <x:v>513300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994031</x:v>
      </x:c>
      <x:c r="E63" s="10" t="n">
        <x:v>0</x:v>
      </x:c>
      <x:c r="F63" s="84" t="n">
        <x:v>9.1</x:v>
      </x:c>
      <x:c r="G63" s="132" t="n">
        <x:v>109234.175824176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2509756</x:v>
      </x:c>
      <x:c r="E64" s="10" t="n">
        <x:v>7610</x:v>
      </x:c>
      <x:c r="F64" s="84" t="n">
        <x:v>24.5</x:v>
      </x:c>
      <x:c r="G64" s="132" t="n">
        <x:v>102749.632653061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1129845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746717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534104</x:v>
      </x:c>
      <x:c r="E72" s="10" t="n">
        <x:v>197755</x:v>
      </x:c>
      <x:c r="F72" s="84" t="n">
        <x:v>3.6</x:v>
      </x:c>
      <x:c r="G72" s="132" t="n">
        <x:v>203294.166666667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99361</x:v>
      </x:c>
      <x:c r="E75" s="10" t="n">
        <x:v>0</x:v>
      </x:c>
      <x:c r="F75" s="84" t="n">
        <x:v>1</x:v>
      </x:c>
      <x:c r="G75" s="132" t="n">
        <x:v>99361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271010</x:v>
      </x:c>
      <x:c r="E77" s="10" t="n">
        <x:v>175018</x:v>
      </x:c>
      <x:c r="F77" s="84" t="n">
        <x:v>4.5</x:v>
      </x:c>
      <x:c r="G77" s="132" t="n">
        <x:v>99117.3333333333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319671</x:v>
      </x:c>
      <x:c r="E78" s="10" t="n">
        <x:v>19324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5231702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14642652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23257555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181</x:v>
      </x:c>
      <x:c r="L8" s="107" t="n">
        <x:v>18</x:v>
      </x:c>
      <x:c r="M8" s="107" t="n">
        <x:v>0</x:v>
      </x:c>
      <x:c r="N8" s="107" t="n">
        <x:v>94</x:v>
      </x:c>
      <x:c r="O8" s="107" t="n">
        <x:v>3</x:v>
      </x:c>
      <x:c r="P8" s="107" t="n">
        <x:v>20</x:v>
      </x:c>
      <x:c r="Q8" s="108" t="n">
        <x:v>3.2</x:v>
      </x:c>
      <x:c r="R8" s="108" t="n">
        <x:v>16</x:v>
      </x:c>
      <x:c r="S8" s="108" t="n">
        <x:v>9</x:v>
      </x:c>
      <x:c r="T8" s="108" t="n">
        <x:v>1</x:v>
      </x:c>
      <x:c r="U8" s="108" t="n">
        <x:v>6.5</x:v>
      </x:c>
      <x:c r="V8" s="108" t="n">
        <x:v>3.8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367</x:v>
      </x:c>
      <x:c r="L9" s="107" t="n">
        <x:v>18</x:v>
      </x:c>
      <x:c r="M9" s="107" t="n">
        <x:v>0</x:v>
      </x:c>
      <x:c r="N9" s="107" t="n">
        <x:v>187</x:v>
      </x:c>
      <x:c r="O9" s="107" t="n">
        <x:v>2</x:v>
      </x:c>
      <x:c r="P9" s="107" t="n">
        <x:v>58</x:v>
      </x:c>
      <x:c r="Q9" s="108" t="n">
        <x:v>5</x:v>
      </x:c>
      <x:c r="R9" s="108" t="n">
        <x:v>34</x:v>
      </x:c>
      <x:c r="S9" s="108" t="n">
        <x:v>19</x:v>
      </x:c>
      <x:c r="T9" s="108" t="n">
        <x:v>1</x:v>
      </x:c>
      <x:c r="U9" s="108" t="n">
        <x:v>10</x:v>
      </x:c>
      <x:c r="V9" s="108" t="n">
        <x:v>7.8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133</x:v>
      </x:c>
      <x:c r="E10" s="170" t="s">
        <x:v>145</x:v>
      </x:c>
      <x:c r="F10" s="170" t="s">
        <x:v>141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202</x:v>
      </x:c>
      <x:c r="L10" s="107" t="n">
        <x:v>0</x:v>
      </x:c>
      <x:c r="M10" s="107" t="n">
        <x:v>0</x:v>
      </x:c>
      <x:c r="N10" s="107" t="n">
        <x:v>98</x:v>
      </x:c>
      <x:c r="O10" s="107" t="n">
        <x:v>4</x:v>
      </x:c>
      <x:c r="P10" s="107" t="n">
        <x:v>47</x:v>
      </x:c>
      <x:c r="Q10" s="108" t="n">
        <x:v>1.5</x:v>
      </x:c>
      <x:c r="R10" s="108" t="n">
        <x:v>21.1</x:v>
      </x:c>
      <x:c r="S10" s="108" t="n">
        <x:v>9</x:v>
      </x:c>
      <x:c r="T10" s="108" t="n">
        <x:v>1</x:v>
      </x:c>
      <x:c r="U10" s="108" t="n">
        <x:v>5.2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148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386</x:v>
      </x:c>
      <x:c r="L11" s="107" t="n">
        <x:v>0</x:v>
      </x:c>
      <x:c r="M11" s="107" t="n">
        <x:v>0</x:v>
      </x:c>
      <x:c r="N11" s="107" t="n">
        <x:v>168</x:v>
      </x:c>
      <x:c r="O11" s="107" t="n">
        <x:v>0</x:v>
      </x:c>
      <x:c r="P11" s="107" t="n">
        <x:v>86</x:v>
      </x:c>
      <x:c r="Q11" s="108" t="n">
        <x:v>1.2</x:v>
      </x:c>
      <x:c r="R11" s="108" t="n">
        <x:v>41.7</x:v>
      </x:c>
      <x:c r="S11" s="108" t="n">
        <x:v>10</x:v>
      </x:c>
      <x:c r="T11" s="108" t="n">
        <x:v>2</x:v>
      </x:c>
      <x:c r="U11" s="108" t="n">
        <x:v>8.5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152</x:v>
      </x:c>
      <x:c r="B12" s="168" t="s">
        <x:v>153</x:v>
      </x:c>
      <x:c r="C12" s="167" t="s">
        <x:v>154</x:v>
      </x:c>
      <x:c r="D12" s="169" t="s">
        <x:v>155</x:v>
      </x:c>
      <x:c r="E12" s="170" t="s">
        <x:v>156</x:v>
      </x:c>
      <x:c r="F12" s="170" t="s">
        <x:v>157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580</x:v>
      </x:c>
      <x:c r="L12" s="107" t="n">
        <x:v>0</x:v>
      </x:c>
      <x:c r="M12" s="107" t="n">
        <x:v>0</x:v>
      </x:c>
      <x:c r="N12" s="107" t="n">
        <x:v>229</x:v>
      </x:c>
      <x:c r="O12" s="107" t="n">
        <x:v>1</x:v>
      </x:c>
      <x:c r="P12" s="107" t="n">
        <x:v>126</x:v>
      </x:c>
      <x:c r="Q12" s="108" t="n">
        <x:v>2.2</x:v>
      </x:c>
      <x:c r="R12" s="108" t="n">
        <x:v>45.1</x:v>
      </x:c>
      <x:c r="S12" s="108" t="n">
        <x:v>10.5</x:v>
      </x:c>
      <x:c r="T12" s="108" t="n">
        <x:v>2</x:v>
      </x:c>
      <x:c r="U12" s="108" t="n">
        <x:v>8.9</x:v>
      </x:c>
      <x:c r="V12" s="108" t="n">
        <x:v>6.7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158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161</x:v>
      </x:c>
      <x:c r="E5" s="175" t="s"/>
      <x:c r="F5" s="175" t="s"/>
      <x:c r="G5" s="175" t="s"/>
      <x:c r="H5" s="175" t="s"/>
      <x:c r="I5" s="176" t="s"/>
      <x:c r="J5" s="177" t="s">
        <x:v>162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163</x:v>
      </x:c>
      <x:c r="S5" s="181" t="s"/>
      <x:c r="T5" s="182" t="s"/>
      <x:c r="U5" s="143" t="s">
        <x:v>164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165</x:v>
      </x:c>
      <x:c r="E6" s="155" t="s"/>
      <x:c r="F6" s="155" t="s"/>
      <x:c r="G6" s="89" t="s"/>
      <x:c r="H6" s="90" t="s"/>
      <x:c r="I6" s="75" t="s"/>
      <x:c r="J6" s="134" t="s">
        <x:v>166</x:v>
      </x:c>
      <x:c r="K6" s="135" t="s"/>
      <x:c r="L6" s="134" t="s">
        <x:v>167</x:v>
      </x:c>
      <x:c r="M6" s="135" t="s"/>
      <x:c r="N6" s="134" t="s">
        <x:v>168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169</x:v>
      </x:c>
      <x:c r="E7" s="100" t="s">
        <x:v>170</x:v>
      </x:c>
      <x:c r="F7" s="100" t="s">
        <x:v>171</x:v>
      </x:c>
      <x:c r="G7" s="113" t="s">
        <x:v>172</x:v>
      </x:c>
      <x:c r="H7" s="183" t="s">
        <x:v>173</x:v>
      </x:c>
      <x:c r="I7" s="113" t="s">
        <x:v>174</x:v>
      </x:c>
      <x:c r="J7" s="113" t="s">
        <x:v>175</x:v>
      </x:c>
      <x:c r="K7" s="183" t="s">
        <x:v>134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1923410</x:v>
      </x:c>
      <x:c r="E8" s="81" t="n">
        <x:v>569621</x:v>
      </x:c>
      <x:c r="F8" s="116" t="n">
        <x:v>1008781.45142299</x:v>
      </x:c>
      <x:c r="G8" s="81" t="n">
        <x:v>89564</x:v>
      </x:c>
      <x:c r="H8" s="81" t="n">
        <x:v>121762</x:v>
      </x:c>
      <x:c r="I8" s="117">
        <x:f>SUM(D8:H8)</x:f>
      </x:c>
      <x:c r="J8" s="81" t="n">
        <x:v>1937815</x:v>
      </x:c>
      <x:c r="K8" s="81" t="n">
        <x:v>144059</x:v>
      </x:c>
      <x:c r="L8" s="81" t="n">
        <x:v>947300</x:v>
      </x:c>
      <x:c r="M8" s="81" t="n">
        <x:v>0</x:v>
      </x:c>
      <x:c r="N8" s="81" t="n">
        <x:v>239640</x:v>
      </x:c>
      <x:c r="O8" s="81" t="n">
        <x:v>189574</x:v>
      </x:c>
      <x:c r="P8" s="81" t="n">
        <x:v>254750</x:v>
      </x:c>
      <x:c r="Q8" s="117">
        <x:f>SUM(J8:P8)</x:f>
      </x:c>
      <x:c r="R8" s="81" t="n">
        <x:v>3632984</x:v>
      </x:c>
      <x:c r="S8" s="81" t="n">
        <x:v>80153</x:v>
      </x:c>
      <x:c r="T8" s="59">
        <x:f>SUM('Part C'!$R8:$S8)</x:f>
      </x:c>
      <x:c r="U8" s="81" t="n">
        <x:v>18256.2010050251</x:v>
      </x:c>
      <x:c r="V8" s="81" t="n">
        <x:v>402.778894472362</x:v>
      </x:c>
      <x:c r="W8" s="81" t="n">
        <x:v>1395639.0216895</x:v>
      </x:c>
      <x:c r="X8" s="81" t="n">
        <x:v>5108776.0216895</x:v>
      </x:c>
      <x:c r="Y8" s="12" t="n">
        <x:v>25672.2413150226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3696276</x:v>
      </x:c>
      <x:c r="E9" s="81" t="n">
        <x:v>859373</x:v>
      </x:c>
      <x:c r="F9" s="116" t="n">
        <x:v>1843400.34696467</x:v>
      </x:c>
      <x:c r="G9" s="81" t="n">
        <x:v>181608</x:v>
      </x:c>
      <x:c r="H9" s="81" t="n">
        <x:v>248968</x:v>
      </x:c>
      <x:c r="I9" s="117">
        <x:f>SUM(D9:H9)</x:f>
      </x:c>
      <x:c r="J9" s="81" t="n">
        <x:v>3857379</x:v>
      </x:c>
      <x:c r="K9" s="81" t="n">
        <x:v>144061</x:v>
      </x:c>
      <x:c r="L9" s="81" t="n">
        <x:v>1731372</x:v>
      </x:c>
      <x:c r="M9" s="81" t="n">
        <x:v>0</x:v>
      </x:c>
      <x:c r="N9" s="81" t="n">
        <x:v>259519</x:v>
      </x:c>
      <x:c r="O9" s="81" t="n">
        <x:v>383973</x:v>
      </x:c>
      <x:c r="P9" s="81" t="n">
        <x:v>453321</x:v>
      </x:c>
      <x:c r="Q9" s="117">
        <x:f>SUM(J9:P9)</x:f>
      </x:c>
      <x:c r="R9" s="81" t="n">
        <x:v>6088949</x:v>
      </x:c>
      <x:c r="S9" s="81" t="n">
        <x:v>740675</x:v>
      </x:c>
      <x:c r="T9" s="59">
        <x:f>SUM('Part C'!$R9:$S9)</x:f>
      </x:c>
      <x:c r="U9" s="81" t="n">
        <x:v>15815.4519480519</x:v>
      </x:c>
      <x:c r="V9" s="81" t="n">
        <x:v>1923.83116883117</x:v>
      </x:c>
      <x:c r="W9" s="81" t="n">
        <x:v>2700105.64497717</x:v>
      </x:c>
      <x:c r="X9" s="81" t="n">
        <x:v>9529729.64497717</x:v>
      </x:c>
      <x:c r="Y9" s="12" t="n">
        <x:v>24752.5445324082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1993328</x:v>
      </x:c>
      <x:c r="E10" s="81" t="n">
        <x:v>558910</x:v>
      </x:c>
      <x:c r="F10" s="116" t="n">
        <x:v>1032739.0048567</x:v>
      </x:c>
      <x:c r="G10" s="81" t="n">
        <x:v>99958</x:v>
      </x:c>
      <x:c r="H10" s="81" t="n">
        <x:v>118540</x:v>
      </x:c>
      <x:c r="I10" s="117">
        <x:f>SUM(D10:H10)</x:f>
      </x:c>
      <x:c r="J10" s="81" t="n">
        <x:v>1984869</x:v>
      </x:c>
      <x:c r="K10" s="81" t="n">
        <x:v>0</x:v>
      </x:c>
      <x:c r="L10" s="81" t="n">
        <x:v>1064581</x:v>
      </x:c>
      <x:c r="M10" s="81" t="n">
        <x:v>0</x:v>
      </x:c>
      <x:c r="N10" s="81" t="n">
        <x:v>206948</x:v>
      </x:c>
      <x:c r="O10" s="81" t="n">
        <x:v>205864</x:v>
      </x:c>
      <x:c r="P10" s="81" t="n">
        <x:v>341213</x:v>
      </x:c>
      <x:c r="Q10" s="117">
        <x:f>SUM(J10:P10)</x:f>
      </x:c>
      <x:c r="R10" s="81" t="n">
        <x:v>3716831</x:v>
      </x:c>
      <x:c r="S10" s="81" t="n">
        <x:v>86645</x:v>
      </x:c>
      <x:c r="T10" s="59">
        <x:f>SUM('Part C'!$R10:$S10)</x:f>
      </x:c>
      <x:c r="U10" s="81" t="n">
        <x:v>18400.1534653465</x:v>
      </x:c>
      <x:c r="V10" s="81" t="n">
        <x:v>428.935643564356</x:v>
      </x:c>
      <x:c r="W10" s="81" t="n">
        <x:v>1416678.80593607</x:v>
      </x:c>
      <x:c r="X10" s="81" t="n">
        <x:v>5220154.80593607</x:v>
      </x:c>
      <x:c r="Y10" s="12" t="n">
        <x:v>25842.350524436</x:v>
      </x:c>
    </x:row>
    <x:row r="11" spans="1:25" s="6" customFormat="1">
      <x:c r="A11" s="184" t="s">
        <x:v>146</x:v>
      </x:c>
      <x:c r="B11" s="184" t="s">
        <x:v>147</x:v>
      </x:c>
      <x:c r="C11" s="184" t="s">
        <x:v>148</x:v>
      </x:c>
      <x:c r="D11" s="81" t="n">
        <x:v>3837430</x:v>
      </x:c>
      <x:c r="E11" s="81" t="n">
        <x:v>1141288</x:v>
      </x:c>
      <x:c r="F11" s="116" t="n">
        <x:v>2014591.22259841</x:v>
      </x:c>
      <x:c r="G11" s="81" t="n">
        <x:v>191010</x:v>
      </x:c>
      <x:c r="H11" s="81" t="n">
        <x:v>312364</x:v>
      </x:c>
      <x:c r="I11" s="117">
        <x:f>SUM(D11:H11)</x:f>
      </x:c>
      <x:c r="J11" s="81" t="n">
        <x:v>4289658</x:v>
      </x:c>
      <x:c r="K11" s="81" t="n">
        <x:v>0</x:v>
      </x:c>
      <x:c r="L11" s="81" t="n">
        <x:v>1456370</x:v>
      </x:c>
      <x:c r="M11" s="81" t="n">
        <x:v>0</x:v>
      </x:c>
      <x:c r="N11" s="81" t="n">
        <x:v>324940</x:v>
      </x:c>
      <x:c r="O11" s="81" t="n">
        <x:v>392886</x:v>
      </x:c>
      <x:c r="P11" s="81" t="n">
        <x:v>1032829</x:v>
      </x:c>
      <x:c r="Q11" s="117">
        <x:f>SUM(J11:P11)</x:f>
      </x:c>
      <x:c r="R11" s="81" t="n">
        <x:v>7263355</x:v>
      </x:c>
      <x:c r="S11" s="81" t="n">
        <x:v>233328</x:v>
      </x:c>
      <x:c r="T11" s="59">
        <x:f>SUM('Part C'!$R11:$S11)</x:f>
      </x:c>
      <x:c r="U11" s="81" t="n">
        <x:v>18816.981865285</x:v>
      </x:c>
      <x:c r="V11" s="81" t="n">
        <x:v>604.476683937824</x:v>
      </x:c>
      <x:c r="W11" s="81" t="n">
        <x:v>2707118.90639269</x:v>
      </x:c>
      <x:c r="X11" s="81" t="n">
        <x:v>10203801.9063927</x:v>
      </x:c>
      <x:c r="Y11" s="12" t="n">
        <x:v>26434.7199647479</x:v>
      </x:c>
    </x:row>
    <x:row r="12" spans="1:25" s="6" customFormat="1">
      <x:c r="A12" s="184" t="s">
        <x:v>152</x:v>
      </x:c>
      <x:c r="B12" s="184" t="s">
        <x:v>153</x:v>
      </x:c>
      <x:c r="C12" s="184" t="s">
        <x:v>154</x:v>
      </x:c>
      <x:c r="D12" s="81" t="n">
        <x:v>4239223</x:v>
      </x:c>
      <x:c r="E12" s="81" t="n">
        <x:v>1397505</x:v>
      </x:c>
      <x:c r="F12" s="116" t="n">
        <x:v>2280848.75523673</x:v>
      </x:c>
      <x:c r="G12" s="81" t="n">
        <x:v>1145138</x:v>
      </x:c>
      <x:c r="H12" s="81" t="n">
        <x:v>529904</x:v>
      </x:c>
      <x:c r="I12" s="117">
        <x:f>SUM(D12:H12)</x:f>
      </x:c>
      <x:c r="J12" s="81" t="n">
        <x:v>5473884</x:v>
      </x:c>
      <x:c r="K12" s="81" t="n">
        <x:v>0</x:v>
      </x:c>
      <x:c r="L12" s="81" t="n">
        <x:v>1897076</x:v>
      </x:c>
      <x:c r="M12" s="81" t="n">
        <x:v>0</x:v>
      </x:c>
      <x:c r="N12" s="81" t="n">
        <x:v>469887</x:v>
      </x:c>
      <x:c r="O12" s="81" t="n">
        <x:v>458639</x:v>
      </x:c>
      <x:c r="P12" s="81" t="n">
        <x:v>1293133</x:v>
      </x:c>
      <x:c r="Q12" s="117">
        <x:f>SUM(J12:P12)</x:f>
      </x:c>
      <x:c r="R12" s="81" t="n">
        <x:v>9113228</x:v>
      </x:c>
      <x:c r="S12" s="81" t="n">
        <x:v>479392</x:v>
      </x:c>
      <x:c r="T12" s="59">
        <x:f>SUM('Part C'!$R12:$S12)</x:f>
      </x:c>
      <x:c r="U12" s="81" t="n">
        <x:v>15712.4620689655</x:v>
      </x:c>
      <x:c r="V12" s="81" t="n">
        <x:v>826.537931034483</x:v>
      </x:c>
      <x:c r="W12" s="81" t="n">
        <x:v>4067691.62100457</x:v>
      </x:c>
      <x:c r="X12" s="81" t="n">
        <x:v>13660311.6210046</x:v>
      </x:c>
      <x:c r="Y12" s="12" t="n">
        <x:v>23552.2614155251</x:v>
      </x:c>
    </x:row>
    <x:row r="13" spans="1:25" s="3" customFormat="1" ht="15" customHeight="1">
      <x:c r="A13" s="4" t="s">
        <x:v>158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173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101731</x:v>
      </x:c>
      <x:c r="L8" s="81" t="n">
        <x:v>42328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137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101732</x:v>
      </x:c>
      <x:c r="L9" s="81" t="n">
        <x:v>42329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148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152</x:v>
      </x:c>
      <x:c r="B12" s="184" t="s">
        <x:v>153</x:v>
      </x:c>
      <x:c r="C12" s="184" t="s">
        <x:v>154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217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218</x:v>
      </x:c>
      <x:c r="G16" s="144" t="s"/>
      <x:c r="H16" s="144" t="s"/>
      <x:c r="I16" s="144" t="s"/>
      <x:c r="J16" s="135" t="s"/>
      <x:c r="K16" s="134" t="s">
        <x:v>219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220</x:v>
      </x:c>
      <x:c r="F17" s="97" t="s">
        <x:v>199</x:v>
      </x:c>
      <x:c r="G17" s="5" t="s">
        <x:v>200</x:v>
      </x:c>
      <x:c r="H17" s="5" t="s">
        <x:v>201</x:v>
      </x:c>
      <x:c r="I17" s="98" t="s">
        <x:v>202</x:v>
      </x:c>
      <x:c r="J17" s="11" t="s">
        <x:v>203</x:v>
      </x:c>
      <x:c r="K17" s="97" t="s">
        <x:v>204</x:v>
      </x:c>
      <x:c r="L17" s="5" t="s">
        <x:v>216</x:v>
      </x:c>
      <x:c r="M17" s="98" t="s">
        <x:v>221</x:v>
      </x:c>
      <x:c r="N17" s="61" t="s">
        <x:v>207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222</x:v>
      </x:c>
      <x:c r="E18" s="16" t="n">
        <x:v>1</x:v>
      </x:c>
      <x:c r="F18" s="7" t="n">
        <x:v>9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22606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223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148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152</x:v>
      </x:c>
      <x:c r="B12" s="184" t="s">
        <x:v>153</x:v>
      </x:c>
      <x:c r="C12" s="184" t="s">
        <x:v>154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158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235</x:v>
      </x:c>
      <x:c r="B3" s="83" t="s">
        <x:v>236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240</x:v>
      </x:c>
      <x:c r="H4" s="2" t="n">
        <x:v>2022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243</x:v>
      </x:c>
      <x:c r="C6" s="0" t="s"/>
      <x:c r="D6" s="0" t="s">
        <x:v>235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244</x:v>
      </x:c>
      <x:c r="B7" s="83" t="s">
        <x:v>6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155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