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<x:sst xmlns:x="http://schemas.openxmlformats.org/spreadsheetml/2006/main" count="241" uniqueCount="241">
  <x:si>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</x:si>
  <x:si>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</x:si>
  <x:si>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Plainedge</x:t>
  </x:si>
  <x:si>
    <x:t>BEDS Code</x:t>
  </x:si>
  <x:si>
    <x:t>280518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</x:si>
  <x:si>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</x:si>
  <x:si>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</x:si>
  <x:si>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</x:si>
  <x:si>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</x:si>
  <x:si>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</x:si>
  <x:si>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Peter Porrazzo</x:t>
  </x:si>
  <x:si>
    <x:t>Street Address Line 1</x:t>
  </x:si>
  <x:si>
    <x:t>241 Wyngate Dr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</x:si>
  <x:si>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</x:si>
  <x:si>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</x:si>
  <x:si>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</x:si>
  <x:si>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</x:si>
  <x:si>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</x:si>
  <x:si>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peter.porrazzo@plainedgeschools.org</x:t>
  </x:si>
  <x:si>
    <x:t>City</x:t>
  </x:si>
  <x:si>
    <x:t>N. Massapequa</x:t>
  </x:si>
  <x:si>
    <x:t>Phone Number</x:t>
  </x:si>
  <x:si>
    <x:t>5169927417</x:t>
  </x:si>
  <x:si>
    <x:t>Zip Code</x:t>
  </x:si>
  <x:si>
    <x:t>11758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</x:si>
  <x:si>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</x:si>
  <x:si>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</x:si>
  <x:si>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</x:si>
  <x:si>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</x:si>
  <x:si>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</x:si>
  <x:si>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</x:si>
  <x:si>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</x:si>
  <x:si>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</x:si>
  <x:si>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</x:si>
  <x:si>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</x:si>
  <x:si>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</x:si>
  <x:si>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</x:si>
  <x:si>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</x:si>
  <x:si>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</x:si>
  <x:si>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</x:si>
  <x:si>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</x:si>
  <x:si>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</x:si>
  <x:si>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</x:si>
  <x:si>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</x:si>
  <x:si>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</x:si>
  <x:si>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</x:si>
  <x:si>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</x:si>
  <x:si>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</x:si>
  <x:si>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</x:si>
  <x:si>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</x:si>
  <x:si>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</x:si>
  <x:si>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</x:si>
  <x:si>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</x:si>
  <x:si>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</x:si>
  <x:si>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</x:si>
  <x:si>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</x:si>
  <x:si>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</x:si>
  <x:si>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</x:si>
  <x:si>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</x:si>
  <x:si>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</x:si>
  <x:si>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</x:si>
  <x:si>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</x:si>
  <x:si>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</x:si>
  <x:si>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</x:si>
  <x:si>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</x:si>
  <x:si>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</x:si>
  <x:si>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</x:si>
  <x:si>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</x:si>
  <x:si>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</x:si>
  <x:si>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</x:si>
  <x:si>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</x:si>
  <x:si>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</x:si>
  <x:si>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</x:si>
  <x:si>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</x:si>
  <x:si>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</x:si>
  <x:si>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</x:si>
  <x:si>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</x:si>
  <x:si>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</x:si>
  <x:si>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</x:si>
  <x:si>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</x:si>
  <x:si>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</x:si>
  <x:si>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</x:si>
  <x:si>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</x:si>
  <x:si>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</x:si>
  <x:si>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</x:si>
  <x:si>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</x:si>
  <x:si>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</x:si>
  <x:si>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</x:si>
  <x:si>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</x:si>
  <x:si>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</x:si>
  <x:si>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</x:si>
  <x:si>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</x:si>
  <x:si>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</x:si>
  <x:si>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</x:si>
  <x:si>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</x:si>
  <x:si>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</x:si>
  <x:si>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</x:si>
  <x:si>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</x:si>
  <x:si>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</x:si>
  <x:si>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</x:si>
  <x:si>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</x:si>
  <x:si>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</x:si>
  <x:si>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</x:si>
  <x:si>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</x:si>
  <x:si>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</x:si>
  <x:si>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</x:si>
  <x:si>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</x:si>
  <x:si>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</x:si>
  <x:si>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</x:si>
  <x:si>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</x:si>
  <x:si>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</x:si>
  <x:si>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</x:si>
  <x:si>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</x:si>
  <x:si>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</x:si>
  <x:si>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</x:si>
  <x:si>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</x:si>
  <x:si>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</x:si>
  <x:si>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</x:si>
  <x:si>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</x:si>
  <x:si>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</x:si>
  <x:si>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</x:si>
  <x:si>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</x:si>
  <x:si>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</x:si>
  <x:si>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</x:si>
  <x:si>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</x:si>
  <x:si>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</x:si>
  <x:si>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</x:si>
  <x:si>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</x:si>
  <x:si>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</x:si>
  <x:si>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</x:si>
  <x:si>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</x:si>
  <x:si>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280518030001</x:t>
  </x:si>
  <x:si>
    <x:t>PLAINEDGE MIDDLE SCHOOL</x:t>
  </x:si>
  <x:si>
    <x:t>Middle/Junior High School</x:t>
  </x:si>
  <x:si>
    <x:t>6</x:t>
  </x:si>
  <x:si>
    <x:t>8</x:t>
  </x:si>
  <x:si>
    <x:t>Yes</x:t>
  </x:si>
  <x:si>
    <x:t>No</x:t>
  </x:si>
  <x:si>
    <x:t>280518030002</x:t>
  </x:si>
  <x:si>
    <x:t>EASTPLAIN SCHOOL</x:t>
  </x:si>
  <x:si>
    <x:t>Elementary School</x:t>
  </x:si>
  <x:si>
    <x:t>Pre-K</x:t>
  </x:si>
  <x:si>
    <x:t>5</x:t>
  </x:si>
  <x:si>
    <x:t>280518030003</x:t>
  </x:si>
  <x:si>
    <x:t>JOHN H WEST SCHOOL</x:t>
  </x:si>
  <x:si>
    <x:t>K</x:t>
  </x:si>
  <x:si>
    <x:t>280518030006</x:t>
  </x:si>
  <x:si>
    <x:t>CHARLES E SCHWARTING SCHOOL</x:t>
  </x:si>
  <x:si>
    <x:t>280518030009</x:t>
  </x:si>
  <x:si>
    <x:t>PLAINEDGE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</x:si>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</x:sst>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97640675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1215943</x:v>
      </x:c>
      <x:c r="E15" s="10" t="n">
        <x:v>3317245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200000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1764057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4153129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1804057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195000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771355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3731288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777681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183000</x:v>
      </x:c>
      <x:c r="E35" s="10" t="n">
        <x:v>0</x:v>
      </x:c>
      <x:c r="F35" s="7" t="n">
        <x:v>4</x:v>
      </x:c>
      <x:c r="G35" s="132" t="n">
        <x:v>45750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1796406</x:v>
      </x:c>
      <x:c r="E37" s="10" t="n">
        <x:v>0</x:v>
      </x:c>
      <x:c r="F37" s="7" t="n">
        <x:v>13</x:v>
      </x:c>
      <x:c r="G37" s="132" t="n">
        <x:v>138185.076923077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930000</x:v>
      </x:c>
      <x:c r="E38" s="10" t="n">
        <x:v>0</x:v>
      </x:c>
      <x:c r="F38" s="7" t="n">
        <x:v>9</x:v>
      </x:c>
      <x:c r="G38" s="132" t="n">
        <x:v>103333.333333333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466005</x:v>
      </x:c>
      <x:c r="E43" s="10" t="n">
        <x:v>0</x:v>
      </x:c>
      <x:c r="F43" s="7" t="n">
        <x:v>13</x:v>
      </x:c>
      <x:c r="G43" s="132" t="n">
        <x:v>35846.5384615385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51083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169839</x:v>
      </x:c>
      <x:c r="E62" s="10" t="n">
        <x:v>0</x:v>
      </x:c>
      <x:c r="F62" s="84" t="n">
        <x:v>0.5</x:v>
      </x:c>
      <x:c r="G62" s="132" t="n">
        <x:v>339678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1970774</x:v>
      </x:c>
      <x:c r="E63" s="10" t="n">
        <x:v>0</x:v>
      </x:c>
      <x:c r="F63" s="84" t="n">
        <x:v>12</x:v>
      </x:c>
      <x:c r="G63" s="132" t="n">
        <x:v>164231.166666667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7155604</x:v>
      </x:c>
      <x:c r="E64" s="10" t="n">
        <x:v>0</x:v>
      </x:c>
      <x:c r="F64" s="84" t="n">
        <x:v>43.5</x:v>
      </x:c>
      <x:c r="G64" s="132" t="n">
        <x:v>164496.643678161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1861145</x:v>
      </x:c>
      <x:c r="E65" s="10" t="n">
        <x:v>0</x:v>
      </x:c>
      <x:c r="F65" s="84" t="n">
        <x:v>1</x:v>
      </x:c>
      <x:c r="G65" s="132" t="n">
        <x:v>1861145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1502228.04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401603</x:v>
      </x:c>
      <x:c r="E72" s="10" t="n">
        <x:v>0</x:v>
      </x:c>
      <x:c r="F72" s="84" t="n">
        <x:v>2</x:v>
      </x:c>
      <x:c r="G72" s="132" t="n">
        <x:v>200801.5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321562</x:v>
      </x:c>
      <x:c r="E74" s="10" t="n">
        <x:v>0</x:v>
      </x:c>
      <x:c r="F74" s="84" t="n">
        <x:v>0.2</x:v>
      </x:c>
      <x:c r="G74" s="132" t="n">
        <x:v>1607810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773470</x:v>
      </x:c>
      <x:c r="E75" s="10" t="n">
        <x:v>0</x:v>
      </x:c>
      <x:c r="F75" s="84" t="n">
        <x:v>6</x:v>
      </x:c>
      <x:c r="G75" s="132" t="n">
        <x:v>128911.666666667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212600</x:v>
      </x:c>
      <x:c r="E76" s="10" t="n">
        <x:v>0</x:v>
      </x:c>
      <x:c r="F76" s="84" t="n">
        <x:v>2</x:v>
      </x:c>
      <x:c r="G76" s="132" t="n">
        <x:v>106300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592940</x:v>
      </x:c>
      <x:c r="E77" s="10" t="n">
        <x:v>0</x:v>
      </x:c>
      <x:c r="F77" s="84" t="n">
        <x:v>5</x:v>
      </x:c>
      <x:c r="G77" s="132" t="n">
        <x:v>118588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593197.61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2182157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20652785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56540682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652</x:v>
      </x:c>
      <x:c r="L8" s="107" t="n">
        <x:v>0</x:v>
      </x:c>
      <x:c r="M8" s="107" t="n">
        <x:v>0</x:v>
      </x:c>
      <x:c r="N8" s="107" t="n">
        <x:v>85</x:v>
      </x:c>
      <x:c r="O8" s="107" t="n">
        <x:v>7</x:v>
      </x:c>
      <x:c r="P8" s="107" t="n">
        <x:v>100</x:v>
      </x:c>
      <x:c r="Q8" s="108" t="n">
        <x:v>5</x:v>
      </x:c>
      <x:c r="R8" s="108" t="n">
        <x:v>61.1</x:v>
      </x:c>
      <x:c r="S8" s="108" t="n">
        <x:v>33.3</x:v>
      </x:c>
      <x:c r="T8" s="108" t="n">
        <x:v>4</x:v>
      </x:c>
      <x:c r="U8" s="108" t="n">
        <x:v>6.4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325</x:v>
      </x:c>
      <x:c r="L9" s="107" t="n">
        <x:v>61</x:v>
      </x:c>
      <x:c r="M9" s="107" t="n">
        <x:v>0</x:v>
      </x:c>
      <x:c r="N9" s="107" t="n">
        <x:v>13</x:v>
      </x:c>
      <x:c r="O9" s="107" t="n">
        <x:v>3</x:v>
      </x:c>
      <x:c r="P9" s="107" t="n">
        <x:v>23</x:v>
      </x:c>
      <x:c r="Q9" s="108" t="n">
        <x:v>2</x:v>
      </x:c>
      <x:c r="R9" s="108" t="n">
        <x:v>26.6</x:v>
      </x:c>
      <x:c r="S9" s="108" t="n">
        <x:v>12.5</x:v>
      </x:c>
      <x:c r="T9" s="108" t="n">
        <x:v>1.3</x:v>
      </x:c>
      <x:c r="U9" s="108" t="n">
        <x:v>4.5</x:v>
      </x:c>
      <x:c r="V9" s="108" t="n">
        <x:v>9.3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463</x:v>
      </x:c>
      <x:c r="L10" s="107" t="n">
        <x:v>0</x:v>
      </x:c>
      <x:c r="M10" s="107" t="n">
        <x:v>0</x:v>
      </x:c>
      <x:c r="N10" s="107" t="n">
        <x:v>65</x:v>
      </x:c>
      <x:c r="O10" s="107" t="n">
        <x:v>19</x:v>
      </x:c>
      <x:c r="P10" s="107" t="n">
        <x:v>78</x:v>
      </x:c>
      <x:c r="Q10" s="108" t="n">
        <x:v>5</x:v>
      </x:c>
      <x:c r="R10" s="108" t="n">
        <x:v>43.8</x:v>
      </x:c>
      <x:c r="S10" s="108" t="n">
        <x:v>42</x:v>
      </x:c>
      <x:c r="T10" s="108" t="n">
        <x:v>1.3</x:v>
      </x:c>
      <x:c r="U10" s="108" t="n">
        <x:v>4.7</x:v>
      </x:c>
      <x:c r="V10" s="108" t="n">
        <x:v>9.8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140</x:v>
      </x:c>
      <x:c r="E11" s="170" t="s">
        <x:v>145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476</x:v>
      </x:c>
      <x:c r="L11" s="107" t="n">
        <x:v>0</x:v>
      </x:c>
      <x:c r="M11" s="107" t="n">
        <x:v>0</x:v>
      </x:c>
      <x:c r="N11" s="107" t="n">
        <x:v>43</x:v>
      </x:c>
      <x:c r="O11" s="107" t="n">
        <x:v>13</x:v>
      </x:c>
      <x:c r="P11" s="107" t="n">
        <x:v>75</x:v>
      </x:c>
      <x:c r="Q11" s="108" t="n">
        <x:v>4</x:v>
      </x:c>
      <x:c r="R11" s="108" t="n">
        <x:v>32.7</x:v>
      </x:c>
      <x:c r="S11" s="108" t="n">
        <x:v>39</x:v>
      </x:c>
      <x:c r="T11" s="108" t="n">
        <x:v>1.4</x:v>
      </x:c>
      <x:c r="U11" s="108" t="n">
        <x:v>12.4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870</x:v>
      </x:c>
      <x:c r="L12" s="107" t="n">
        <x:v>0</x:v>
      </x:c>
      <x:c r="M12" s="107" t="n">
        <x:v>0</x:v>
      </x:c>
      <x:c r="N12" s="107" t="n">
        <x:v>126</x:v>
      </x:c>
      <x:c r="O12" s="107" t="n">
        <x:v>7</x:v>
      </x:c>
      <x:c r="P12" s="107" t="n">
        <x:v>124</x:v>
      </x:c>
      <x:c r="Q12" s="108" t="n">
        <x:v>4</x:v>
      </x:c>
      <x:c r="R12" s="108" t="n">
        <x:v>75.3</x:v>
      </x:c>
      <x:c r="S12" s="108" t="n">
        <x:v>26</x:v>
      </x:c>
      <x:c r="T12" s="108" t="n">
        <x:v>4</x:v>
      </x:c>
      <x:c r="U12" s="108" t="n">
        <x:v>11.9</x:v>
      </x:c>
      <x:c r="V12" s="108" t="n">
        <x:v>21.8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141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9428580</x:v>
      </x:c>
      <x:c r="E8" s="81" t="n">
        <x:v>2413676</x:v>
      </x:c>
      <x:c r="F8" s="116" t="n">
        <x:v>3868611.01634336</x:v>
      </x:c>
      <x:c r="G8" s="81" t="n">
        <x:v>357812</x:v>
      </x:c>
      <x:c r="H8" s="81" t="n">
        <x:v>1300081</x:v>
      </x:c>
      <x:c r="I8" s="117">
        <x:f>SUM(D8:H8)</x:f>
      </x:c>
      <x:c r="J8" s="81" t="n">
        <x:v>10367410</x:v>
      </x:c>
      <x:c r="K8" s="81" t="n">
        <x:v>0</x:v>
      </x:c>
      <x:c r="L8" s="81" t="n">
        <x:v>3758306</x:v>
      </x:c>
      <x:c r="M8" s="81" t="n">
        <x:v>0</x:v>
      </x:c>
      <x:c r="N8" s="81" t="n">
        <x:v>1066437</x:v>
      </x:c>
      <x:c r="O8" s="81" t="n">
        <x:v>555087</x:v>
      </x:c>
      <x:c r="P8" s="81" t="n">
        <x:v>1621521</x:v>
      </x:c>
      <x:c r="Q8" s="117">
        <x:f>SUM(J8:P8)</x:f>
      </x:c>
      <x:c r="R8" s="81" t="n">
        <x:v>16592434</x:v>
      </x:c>
      <x:c r="S8" s="81" t="n">
        <x:v>776326</x:v>
      </x:c>
      <x:c r="T8" s="59">
        <x:f>SUM('Part C'!$R8:$S8)</x:f>
      </x:c>
      <x:c r="U8" s="81" t="n">
        <x:v>25448.518404908</x:v>
      </x:c>
      <x:c r="V8" s="81" t="n">
        <x:v>1190.68404907975</x:v>
      </x:c>
      <x:c r="W8" s="81" t="n">
        <x:v>4062030.91387425</x:v>
      </x:c>
      <x:c r="X8" s="81" t="n">
        <x:v>21430790.9138743</x:v>
      </x:c>
      <x:c r="Y8" s="12" t="n">
        <x:v>32869.3112175986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4103542</x:v>
      </x:c>
      <x:c r="E9" s="81" t="n">
        <x:v>855728</x:v>
      </x:c>
      <x:c r="F9" s="116" t="n">
        <x:v>1620087.13162603</x:v>
      </x:c>
      <x:c r="G9" s="81" t="n">
        <x:v>157022</x:v>
      </x:c>
      <x:c r="H9" s="81" t="n">
        <x:v>1031174</x:v>
      </x:c>
      <x:c r="I9" s="117">
        <x:f>SUM(D9:H9)</x:f>
      </x:c>
      <x:c r="J9" s="81" t="n">
        <x:v>5529129</x:v>
      </x:c>
      <x:c r="K9" s="81" t="n">
        <x:v>329400</x:v>
      </x:c>
      <x:c r="L9" s="81" t="n">
        <x:v>823069</x:v>
      </x:c>
      <x:c r="M9" s="81" t="n">
        <x:v>0</x:v>
      </x:c>
      <x:c r="N9" s="81" t="n">
        <x:v>439864</x:v>
      </x:c>
      <x:c r="O9" s="81" t="n">
        <x:v>334290</x:v>
      </x:c>
      <x:c r="P9" s="81" t="n">
        <x:v>311801</x:v>
      </x:c>
      <x:c r="Q9" s="117">
        <x:f>SUM(J9:P9)</x:f>
      </x:c>
      <x:c r="R9" s="81" t="n">
        <x:v>7380581</x:v>
      </x:c>
      <x:c r="S9" s="81" t="n">
        <x:v>386972</x:v>
      </x:c>
      <x:c r="T9" s="59">
        <x:f>SUM('Part C'!$R9:$S9)</x:f>
      </x:c>
      <x:c r="U9" s="81" t="n">
        <x:v>19120.6761658031</x:v>
      </x:c>
      <x:c r="V9" s="81" t="n">
        <x:v>1002.51813471503</x:v>
      </x:c>
      <x:c r="W9" s="81" t="n">
        <x:v>2404821.98275378</x:v>
      </x:c>
      <x:c r="X9" s="81" t="n">
        <x:v>10172374.9827538</x:v>
      </x:c>
      <x:c r="Y9" s="12" t="n">
        <x:v>26353.303064129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6812548</x:v>
      </x:c>
      <x:c r="E10" s="81" t="n">
        <x:v>1327502</x:v>
      </x:c>
      <x:c r="F10" s="116" t="n">
        <x:v>2659179.72923282</x:v>
      </x:c>
      <x:c r="G10" s="81" t="n">
        <x:v>223696</x:v>
      </x:c>
      <x:c r="H10" s="81" t="n">
        <x:v>920853</x:v>
      </x:c>
      <x:c r="I10" s="117">
        <x:f>SUM(D10:H10)</x:f>
      </x:c>
      <x:c r="J10" s="81" t="n">
        <x:v>6819713</x:v>
      </x:c>
      <x:c r="K10" s="81" t="n">
        <x:v>0</x:v>
      </x:c>
      <x:c r="L10" s="81" t="n">
        <x:v>3698237</x:v>
      </x:c>
      <x:c r="M10" s="81" t="n">
        <x:v>0</x:v>
      </x:c>
      <x:c r="N10" s="81" t="n">
        <x:v>466955</x:v>
      </x:c>
      <x:c r="O10" s="81" t="n">
        <x:v>456410</x:v>
      </x:c>
      <x:c r="P10" s="81" t="n">
        <x:v>502463</x:v>
      </x:c>
      <x:c r="Q10" s="117">
        <x:f>SUM(J10:P10)</x:f>
      </x:c>
      <x:c r="R10" s="81" t="n">
        <x:v>11392492</x:v>
      </x:c>
      <x:c r="S10" s="81" t="n">
        <x:v>551287</x:v>
      </x:c>
      <x:c r="T10" s="59">
        <x:f>SUM('Part C'!$R10:$S10)</x:f>
      </x:c>
      <x:c r="U10" s="81" t="n">
        <x:v>24605.8142548596</x:v>
      </x:c>
      <x:c r="V10" s="81" t="n">
        <x:v>1190.68466522678</x:v>
      </x:c>
      <x:c r="W10" s="81" t="n">
        <x:v>2884540.35755181</x:v>
      </x:c>
      <x:c r="X10" s="81" t="n">
        <x:v>14828319.3575518</x:v>
      </x:c>
      <x:c r="Y10" s="12" t="n">
        <x:v>32026.6076836972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6528813</x:v>
      </x:c>
      <x:c r="E11" s="81" t="n">
        <x:v>1266967</x:v>
      </x:c>
      <x:c r="F11" s="116" t="n">
        <x:v>2546714.104896</x:v>
      </x:c>
      <x:c r="G11" s="81" t="n">
        <x:v>229977</x:v>
      </x:c>
      <x:c r="H11" s="81" t="n">
        <x:v>964206</x:v>
      </x:c>
      <x:c r="I11" s="117">
        <x:f>SUM(D11:H11)</x:f>
      </x:c>
      <x:c r="J11" s="81" t="n">
        <x:v>7410323</x:v>
      </x:c>
      <x:c r="K11" s="81" t="n">
        <x:v>0</x:v>
      </x:c>
      <x:c r="L11" s="81" t="n">
        <x:v>2757248</x:v>
      </x:c>
      <x:c r="M11" s="81" t="n">
        <x:v>0</x:v>
      </x:c>
      <x:c r="N11" s="81" t="n">
        <x:v>446658</x:v>
      </x:c>
      <x:c r="O11" s="81" t="n">
        <x:v>459633</x:v>
      </x:c>
      <x:c r="P11" s="81" t="n">
        <x:v>462815</x:v>
      </x:c>
      <x:c r="Q11" s="117">
        <x:f>SUM(J11:P11)</x:f>
      </x:c>
      <x:c r="R11" s="81" t="n">
        <x:v>10969912</x:v>
      </x:c>
      <x:c r="S11" s="81" t="n">
        <x:v>566765</x:v>
      </x:c>
      <x:c r="T11" s="59">
        <x:f>SUM('Part C'!$R11:$S11)</x:f>
      </x:c>
      <x:c r="U11" s="81" t="n">
        <x:v>23046.0336134454</x:v>
      </x:c>
      <x:c r="V11" s="81" t="n">
        <x:v>1190.68277310924</x:v>
      </x:c>
      <x:c r="W11" s="81" t="n">
        <x:v>2965531.77147875</x:v>
      </x:c>
      <x:c r="X11" s="81" t="n">
        <x:v>14502208.7714787</x:v>
      </x:c>
      <x:c r="Y11" s="12" t="n">
        <x:v>30466.8251501654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11461597</x:v>
      </x:c>
      <x:c r="E12" s="81" t="n">
        <x:v>3390455</x:v>
      </x:c>
      <x:c r="F12" s="116" t="n">
        <x:v>4851846.80879255</x:v>
      </x:c>
      <x:c r="G12" s="81" t="n">
        <x:v>1141670</x:v>
      </x:c>
      <x:c r="H12" s="81" t="n">
        <x:v>2058458</x:v>
      </x:c>
      <x:c r="I12" s="117">
        <x:f>SUM(D12:H12)</x:f>
      </x:c>
      <x:c r="J12" s="81" t="n">
        <x:v>13556526</x:v>
      </x:c>
      <x:c r="K12" s="81" t="n">
        <x:v>0</x:v>
      </x:c>
      <x:c r="L12" s="81" t="n">
        <x:v>4594276</x:v>
      </x:c>
      <x:c r="M12" s="81" t="n">
        <x:v>0</x:v>
      </x:c>
      <x:c r="N12" s="81" t="n">
        <x:v>1236887</x:v>
      </x:c>
      <x:c r="O12" s="81" t="n">
        <x:v>823855</x:v>
      </x:c>
      <x:c r="P12" s="81" t="n">
        <x:v>2692483</x:v>
      </x:c>
      <x:c r="Q12" s="117">
        <x:f>SUM(J12:P12)</x:f>
      </x:c>
      <x:c r="R12" s="81" t="n">
        <x:v>21868132</x:v>
      </x:c>
      <x:c r="S12" s="81" t="n">
        <x:v>1035895</x:v>
      </x:c>
      <x:c r="T12" s="59">
        <x:f>SUM('Part C'!$R12:$S12)</x:f>
      </x:c>
      <x:c r="U12" s="81" t="n">
        <x:v>25135.783908046</x:v>
      </x:c>
      <x:c r="V12" s="81" t="n">
        <x:v>1190.68390804598</x:v>
      </x:c>
      <x:c r="W12" s="81" t="n">
        <x:v>5420194.62434141</x:v>
      </x:c>
      <x:c r="X12" s="81" t="n">
        <x:v>28324221.6243414</x:v>
      </x:c>
      <x:c r="Y12" s="12" t="n">
        <x:v>32556.5765797028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36000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36000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61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329400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24000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24000</x:v>
      </x:c>
      <x:c r="Y9" s="12" t="n">
        <x:v>0</x:v>
      </x:c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18000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18000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25500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25500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46500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0</x:v>
      </x:c>
      <x:c r="X12" s="81" t="n">
        <x:v>46500</x:v>
      </x:c>
      <x:c r="Y12" s="12" t="n">
        <x:v>0</x:v>
      </x:c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