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<x:sst xmlns:x="http://schemas.openxmlformats.org/spreadsheetml/2006/main" count="236" uniqueCount="236">
  <x:si>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</x:si>
  <x:si>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</x:si>
  <x:si>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Phoenix</x:t>
  </x:si>
  <x:si>
    <x:t>BEDS Code</x:t>
  </x:si>
  <x:si>
    <x:t>462001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</x:si>
  <x:si>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</x:si>
  <x:si>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</x:si>
  <x:si>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</x:si>
  <x:si>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</x:si>
  <x:si>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</x:si>
  <x:si>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Karl Seckner</x:t>
  </x:si>
  <x:si>
    <x:t>Street Address Line 1</x:t>
  </x:si>
  <x:si>
    <x:t>116 Volney Street</x:t>
  </x:si>
  <x:si>
    <x:t>Title of Contact</x:t>
  </x:si>
  <x:si>
    <x:t>Assistant Superintendent of Finance</x:t>
  </x:si>
  <x:si>
    <x:t>Street Address Line 2</x:t>
  </x:si>
  <x:si>
    <x:t/>
  </x:si>
  <x:si>
    <x:t>Email Address</x:t>
  </x:si>
  <x:si>
    <x:t>KSeckner@Phoenixcsd.org</x:t>
  </x:si>
  <x:si>
    <x:t>City</x:t>
  </x:si>
  <x:si>
    <x:t>Phone Number</x:t>
  </x:si>
  <x:si>
    <x:t>3156951512</x:t>
  </x:si>
  <x:si>
    <x:t>Zip Code</x:t>
  </x:si>
  <x:si>
    <x:t>13135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</x:si>
  <x:si>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</x:si>
  <x:si>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</x:si>
  <x:si>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</x:si>
  <x:si>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</x:si>
  <x:si>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</x:si>
  <x:si>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</x:si>
  <x:si>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</x:si>
  <x:si>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</x:si>
  <x:si>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</x:si>
  <x:si>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</x:si>
  <x:si>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</x:si>
  <x:si>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</x:si>
  <x:si>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</x:si>
  <x:si>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</x:si>
  <x:si>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</x:si>
  <x:si>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</x:si>
  <x:si>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</x:si>
  <x:si>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</x:si>
  <x:si>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</x:si>
  <x:si>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</x:si>
  <x:si>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</x:si>
  <x:si>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</x:si>
  <x:si>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</x:si>
  <x:si>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</x:si>
  <x:si>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</x:si>
  <x:si>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</x:si>
  <x:si>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</x:si>
  <x:si>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</x:si>
  <x:si>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</x:si>
  <x:si>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</x:si>
  <x:si>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</x:si>
  <x:si>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</x:si>
  <x:si>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</x:si>
  <x:si>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</x:si>
  <x:si>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</x:si>
  <x:si>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</x:si>
  <x:si>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</x:si>
  <x:si>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</x:si>
  <x:si>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</x:si>
  <x:si>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</x:si>
  <x:si>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</x:si>
  <x:si>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</x:si>
  <x:si>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</x:si>
  <x:si>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</x:si>
  <x:si>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</x:si>
  <x:si>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</x:si>
  <x:si>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</x:si>
  <x:si>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</x:si>
  <x:si>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</x:si>
  <x:si>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</x:si>
  <x:si>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</x:si>
  <x:si>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</x:si>
  <x:si>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</x:si>
  <x:si>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</x:si>
  <x:si>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</x:si>
  <x:si>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</x:si>
  <x:si>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</x:si>
  <x:si>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</x:si>
  <x:si>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</x:si>
  <x:si>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</x:si>
  <x:si>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</x:si>
  <x:si>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</x:si>
  <x:si>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</x:si>
  <x:si>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</x:si>
  <x:si>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</x:si>
  <x:si>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</x:si>
  <x:si>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</x:si>
  <x:si>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</x:si>
  <x:si>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</x:si>
  <x:si>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</x:si>
  <x:si>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</x:si>
  <x:si>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</x:si>
  <x:si>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</x:si>
  <x:si>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</x:si>
  <x:si>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</x:si>
  <x:si>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</x:si>
  <x:si>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</x:si>
  <x:si>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</x:si>
  <x:si>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</x:si>
  <x:si>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</x:si>
  <x:si>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</x:si>
  <x:si>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</x:si>
  <x:si>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</x:si>
  <x:si>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</x:si>
  <x:si>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</x:si>
  <x:si>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</x:si>
  <x:si>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</x:si>
  <x:si>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</x:si>
  <x:si>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</x:si>
  <x:si>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</x:si>
  <x:si>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</x:si>
  <x:si>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</x:si>
  <x:si>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</x:si>
  <x:si>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</x:si>
  <x:si>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</x:si>
  <x:si>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</x:si>
  <x:si>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</x:si>
  <x:si>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</x:si>
  <x:si>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</x:si>
  <x:si>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</x:si>
  <x:si>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</x:si>
  <x:si>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</x:si>
  <x:si>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</x:si>
  <x:si>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</x:si>
  <x:si>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</x:si>
  <x:si>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</x:si>
  <x:si>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462001060001</x:t>
  </x:si>
  <x:si>
    <x:t>MICHAEL A MAROUN ELEMENTARY SCHOOL</x:t>
  </x:si>
  <x:si>
    <x:t>Elementary School</x:t>
  </x:si>
  <x:si>
    <x:t>Pre-K</x:t>
  </x:si>
  <x:si>
    <x:t>4</x:t>
  </x:si>
  <x:si>
    <x:t>Yes</x:t>
  </x:si>
  <x:si>
    <x:t>No</x:t>
  </x:si>
  <x:si>
    <x:t>462001060004</x:t>
  </x:si>
  <x:si>
    <x:t>EMERSON J DILLON MIDDLE SCHOOL</x:t>
  </x:si>
  <x:si>
    <x:t>Middle/Junior High School</x:t>
  </x:si>
  <x:si>
    <x:t>5</x:t>
  </x:si>
  <x:si>
    <x:t>8</x:t>
  </x:si>
  <x:si>
    <x:t>462001060006</x:t>
  </x:si>
  <x:si>
    <x:t>JOHN C BIRDLEBOUGH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</x:si>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</x:sst>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49518145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60000</x:v>
      </x:c>
      <x:c r="E15" s="10" t="n">
        <x:v>3176761.77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783498</x:v>
      </x:c>
      <x:c r="E16" s="10" t="n">
        <x:v>548069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200000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7991702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783498</x:v>
      </x:c>
      <x:c r="E24" s="10" t="n">
        <x:v>548069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2184242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668484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60000</x:v>
      </x:c>
      <x:c r="E36" s="10" t="n">
        <x:v>0</x:v>
      </x:c>
      <x:c r="F36" s="7" t="n">
        <x:v>20</x:v>
      </x:c>
      <x:c r="G36" s="132" t="n">
        <x:v>3000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1679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34679</x:v>
      </x:c>
      <x:c r="E62" s="10" t="n">
        <x:v>0</x:v>
      </x:c>
      <x:c r="F62" s="84" t="n">
        <x:v>0.2</x:v>
      </x:c>
      <x:c r="G62" s="132" t="n">
        <x:v>173395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928266</x:v>
      </x:c>
      <x:c r="E63" s="10" t="n">
        <x:v>0</x:v>
      </x:c>
      <x:c r="F63" s="84" t="n">
        <x:v>7</x:v>
      </x:c>
      <x:c r="G63" s="132" t="n">
        <x:v>132609.428571429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3977540</x:v>
      </x:c>
      <x:c r="E64" s="10" t="n">
        <x:v>0</x:v>
      </x:c>
      <x:c r="F64" s="84" t="n">
        <x:v>38</x:v>
      </x:c>
      <x:c r="G64" s="132" t="n">
        <x:v>104672.105263158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958130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1155301.84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511847</x:v>
      </x:c>
      <x:c r="E72" s="10" t="n">
        <x:v>0</x:v>
      </x:c>
      <x:c r="F72" s="84" t="n">
        <x:v>2</x:v>
      </x:c>
      <x:c r="G72" s="132" t="n">
        <x:v>255923.5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33146</x:v>
      </x:c>
      <x:c r="E74" s="10" t="n">
        <x:v>0</x:v>
      </x:c>
      <x:c r="F74" s="84" t="n">
        <x:v>0.2</x:v>
      </x:c>
      <x:c r="G74" s="132" t="n">
        <x:v>165730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115625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688637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10894729.29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23523737.53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685</x:v>
      </x:c>
      <x:c r="L8" s="107" t="n">
        <x:v>60</x:v>
      </x:c>
      <x:c r="M8" s="107" t="n">
        <x:v>0</x:v>
      </x:c>
      <x:c r="N8" s="107" t="n">
        <x:v>360</x:v>
      </x:c>
      <x:c r="O8" s="107" t="n">
        <x:v>0</x:v>
      </x:c>
      <x:c r="P8" s="107" t="n">
        <x:v>81</x:v>
      </x:c>
      <x:c r="Q8" s="108" t="n">
        <x:v>10</x:v>
      </x:c>
      <x:c r="R8" s="108" t="n">
        <x:v>43</x:v>
      </x:c>
      <x:c r="S8" s="108" t="n">
        <x:v>18</x:v>
      </x:c>
      <x:c r="T8" s="108" t="n">
        <x:v>2</x:v>
      </x:c>
      <x:c r="U8" s="108" t="n">
        <x:v>9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513</x:v>
      </x:c>
      <x:c r="L9" s="107" t="n">
        <x:v>0</x:v>
      </x:c>
      <x:c r="M9" s="107" t="n">
        <x:v>0</x:v>
      </x:c>
      <x:c r="N9" s="107" t="n">
        <x:v>302</x:v>
      </x:c>
      <x:c r="O9" s="107" t="n">
        <x:v>1</x:v>
      </x:c>
      <x:c r="P9" s="107" t="n">
        <x:v>52</x:v>
      </x:c>
      <x:c r="Q9" s="108" t="n">
        <x:v>4</x:v>
      </x:c>
      <x:c r="R9" s="108" t="n">
        <x:v>49</x:v>
      </x:c>
      <x:c r="S9" s="108" t="n">
        <x:v>13</x:v>
      </x:c>
      <x:c r="T9" s="108" t="n">
        <x:v>2</x:v>
      </x:c>
      <x:c r="U9" s="108" t="n">
        <x:v>7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481</x:v>
      </x:c>
      <x:c r="L10" s="107" t="n">
        <x:v>0</x:v>
      </x:c>
      <x:c r="M10" s="107" t="n">
        <x:v>0</x:v>
      </x:c>
      <x:c r="N10" s="107" t="n">
        <x:v>242</x:v>
      </x:c>
      <x:c r="O10" s="107" t="n">
        <x:v>0</x:v>
      </x:c>
      <x:c r="P10" s="107" t="n">
        <x:v>45</x:v>
      </x:c>
      <x:c r="Q10" s="108" t="n">
        <x:v>6</x:v>
      </x:c>
      <x:c r="R10" s="108" t="n">
        <x:v>43</x:v>
      </x:c>
      <x:c r="S10" s="108" t="n">
        <x:v>9</x:v>
      </x:c>
      <x:c r="T10" s="108" t="n">
        <x:v>4</x:v>
      </x:c>
      <x:c r="U10" s="108" t="n">
        <x:v>9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5640950</x:v>
      </x:c>
      <x:c r="E8" s="81" t="n">
        <x:v>1048851</x:v>
      </x:c>
      <x:c r="F8" s="116" t="n">
        <x:v>2902460.81519405</x:v>
      </x:c>
      <x:c r="G8" s="81" t="n">
        <x:v>903667</x:v>
      </x:c>
      <x:c r="H8" s="81" t="n">
        <x:v>455438</x:v>
      </x:c>
      <x:c r="I8" s="117">
        <x:f>SUM(D8:H8)</x:f>
      </x:c>
      <x:c r="J8" s="81" t="n">
        <x:v>6223995</x:v>
      </x:c>
      <x:c r="K8" s="81" t="n">
        <x:v>204926</x:v>
      </x:c>
      <x:c r="L8" s="81" t="n">
        <x:v>2930080</x:v>
      </x:c>
      <x:c r="M8" s="81" t="n">
        <x:v>0</x:v>
      </x:c>
      <x:c r="N8" s="81" t="n">
        <x:v>470186</x:v>
      </x:c>
      <x:c r="O8" s="81" t="n">
        <x:v>681452</x:v>
      </x:c>
      <x:c r="P8" s="81" t="n">
        <x:v>440727</x:v>
      </x:c>
      <x:c r="Q8" s="117">
        <x:f>SUM(J8:P8)</x:f>
      </x:c>
      <x:c r="R8" s="81" t="n">
        <x:v>9937254</x:v>
      </x:c>
      <x:c r="S8" s="81" t="n">
        <x:v>1014112</x:v>
      </x:c>
      <x:c r="T8" s="59">
        <x:f>SUM('Part C'!$R8:$S8)</x:f>
      </x:c>
      <x:c r="U8" s="81" t="n">
        <x:v>13338.5959731544</x:v>
      </x:c>
      <x:c r="V8" s="81" t="n">
        <x:v>1361.22416107383</x:v>
      </x:c>
      <x:c r="W8" s="81" t="n">
        <x:v>3599978.73536515</x:v>
      </x:c>
      <x:c r="X8" s="81" t="n">
        <x:v>14551344.7353652</x:v>
      </x:c>
      <x:c r="Y8" s="12" t="n">
        <x:v>19532.0063561948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5023785</x:v>
      </x:c>
      <x:c r="E9" s="81" t="n">
        <x:v>1212790</x:v>
      </x:c>
      <x:c r="F9" s="116" t="n">
        <x:v>2705822.57357414</x:v>
      </x:c>
      <x:c r="G9" s="81" t="n">
        <x:v>1003667</x:v>
      </x:c>
      <x:c r="H9" s="81" t="n">
        <x:v>682125</x:v>
      </x:c>
      <x:c r="I9" s="117">
        <x:f>SUM(D9:H9)</x:f>
      </x:c>
      <x:c r="J9" s="81" t="n">
        <x:v>6536010</x:v>
      </x:c>
      <x:c r="K9" s="81" t="n">
        <x:v>0</x:v>
      </x:c>
      <x:c r="L9" s="81" t="n">
        <x:v>2127080</x:v>
      </x:c>
      <x:c r="M9" s="81" t="n">
        <x:v>0</x:v>
      </x:c>
      <x:c r="N9" s="81" t="n">
        <x:v>420905</x:v>
      </x:c>
      <x:c r="O9" s="81" t="n">
        <x:v>670549</x:v>
      </x:c>
      <x:c r="P9" s="81" t="n">
        <x:v>873649</x:v>
      </x:c>
      <x:c r="Q9" s="117">
        <x:f>SUM(J9:P9)</x:f>
      </x:c>
      <x:c r="R9" s="81" t="n">
        <x:v>9572304</x:v>
      </x:c>
      <x:c r="S9" s="81" t="n">
        <x:v>1055888</x:v>
      </x:c>
      <x:c r="T9" s="59">
        <x:f>SUM('Part C'!$R9:$S9)</x:f>
      </x:c>
      <x:c r="U9" s="81" t="n">
        <x:v>18659.4619883041</x:v>
      </x:c>
      <x:c r="V9" s="81" t="n">
        <x:v>2058.261208577</x:v>
      </x:c>
      <x:c r="W9" s="81" t="n">
        <x:v>2478911.53186889</x:v>
      </x:c>
      <x:c r="X9" s="81" t="n">
        <x:v>13107103.5318689</x:v>
      </x:c>
      <x:c r="Y9" s="12" t="n">
        <x:v>25549.9094188477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4449800</x:v>
      </x:c>
      <x:c r="E10" s="81" t="n">
        <x:v>1677469</x:v>
      </x:c>
      <x:c r="F10" s="116" t="n">
        <x:v>2658398.68430365</x:v>
      </x:c>
      <x:c r="G10" s="81" t="n">
        <x:v>2053667</x:v>
      </x:c>
      <x:c r="H10" s="81" t="n">
        <x:v>828415</x:v>
      </x:c>
      <x:c r="I10" s="117">
        <x:f>SUM(D10:H10)</x:f>
      </x:c>
      <x:c r="J10" s="81" t="n">
        <x:v>7727402</x:v>
      </x:c>
      <x:c r="K10" s="81" t="n">
        <x:v>0</x:v>
      </x:c>
      <x:c r="L10" s="81" t="n">
        <x:v>1304172</x:v>
      </x:c>
      <x:c r="M10" s="81" t="n">
        <x:v>0</x:v>
      </x:c>
      <x:c r="N10" s="81" t="n">
        <x:v>841709</x:v>
      </x:c>
      <x:c r="O10" s="81" t="n">
        <x:v>675571</x:v>
      </x:c>
      <x:c r="P10" s="81" t="n">
        <x:v>1118894</x:v>
      </x:c>
      <x:c r="Q10" s="117">
        <x:f>SUM(J10:P10)</x:f>
      </x:c>
      <x:c r="R10" s="81" t="n">
        <x:v>10760987</x:v>
      </x:c>
      <x:c r="S10" s="81" t="n">
        <x:v>906762</x:v>
      </x:c>
      <x:c r="T10" s="59">
        <x:f>SUM('Part C'!$R10:$S10)</x:f>
      </x:c>
      <x:c r="U10" s="81" t="n">
        <x:v>22372.1143451143</x:v>
      </x:c>
      <x:c r="V10" s="81" t="n">
        <x:v>1885.16008316008</x:v>
      </x:c>
      <x:c r="W10" s="81" t="n">
        <x:v>2324281.57276596</x:v>
      </x:c>
      <x:c r="X10" s="81" t="n">
        <x:v>13992030.572766</x:v>
      </x:c>
      <x:c r="Y10" s="12" t="n">
        <x:v>29089.4606502411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60</x:v>
      </x:c>
      <x:c r="H8" s="119" t="n">
        <x:v>0</x:v>
      </x:c>
      <x:c r="I8" s="119" t="n">
        <x:v>0</x:v>
      </x:c>
      <x:c r="J8" s="120">
        <x:f>SUM(F8:I8)</x:f>
      </x:c>
      <x:c r="K8" s="81" t="n">
        <x:v>204926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0</x:v>
      </x:c>
      <x:c r="G16" s="7" t="n">
        <x:v>20</x:v>
      </x:c>
      <x:c r="H16" s="7" t="n">
        <x:v>0</x:v>
      </x:c>
      <x:c r="I16" s="7" t="n">
        <x:v>0</x:v>
      </x:c>
      <x:c r="J16" s="17">
        <x:f>SUM(F16:I16)</x:f>
      </x:c>
      <x:c r="K16" s="81" t="n">
        <x:v>60000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