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<x:sst xmlns:x="http://schemas.openxmlformats.org/spreadsheetml/2006/main" count="242" uniqueCount="242">
  <x:si>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</x:si>
  <x:si>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</x:si>
  <x:si>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Penfield</x:t>
  </x:si>
  <x:si>
    <x:t>BEDS Code</x:t>
  </x:si>
  <x:si>
    <x:t>261201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</x:si>
  <x:si>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</x:si>
  <x:si>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</x:si>
  <x:si>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</x:si>
  <x:si>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</x:si>
  <x:si>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</x:si>
  <x:si>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Daniel Driffill</x:t>
  </x:si>
  <x:si>
    <x:t>Street Address Line 1</x:t>
  </x:si>
  <x:si>
    <x:t>PO Box 900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</x:si>
  <x:si>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</x:si>
  <x:si>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</x:si>
  <x:si>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</x:si>
  <x:si>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</x:si>
  <x:si>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</x:si>
  <x:si>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ddriffill@penfield.edu</x:t>
  </x:si>
  <x:si>
    <x:t>City</x:t>
  </x:si>
  <x:si>
    <x:t>Phone Number</x:t>
  </x:si>
  <x:si>
    <x:t>5852495724</x:t>
  </x:si>
  <x:si>
    <x:t>Zip Code</x:t>
  </x:si>
  <x:si>
    <x:t>14526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</x:si>
  <x:si>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</x:si>
  <x:si>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</x:si>
  <x:si>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</x:si>
  <x:si>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</x:si>
  <x:si>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</x:si>
  <x:si>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</x:si>
  <x:si>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</x:si>
  <x:si>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</x:si>
  <x:si>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</x:si>
  <x:si>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</x:si>
  <x:si>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</x:si>
  <x:si>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</x:si>
  <x:si>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</x:si>
  <x:si>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</x:si>
  <x:si>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</x:si>
  <x:si>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</x:si>
  <x:si>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</x:si>
  <x:si>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</x:si>
  <x:si>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</x:si>
  <x:si>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</x:si>
  <x:si>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</x:si>
  <x:si>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</x:si>
  <x:si>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</x:si>
  <x:si>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</x:si>
  <x:si>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</x:si>
  <x:si>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</x:si>
  <x:si>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</x:si>
  <x:si>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</x:si>
  <x:si>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</x:si>
  <x:si>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</x:si>
  <x:si>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</x:si>
  <x:si>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</x:si>
  <x:si>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</x:si>
  <x:si>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</x:si>
  <x:si>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</x:si>
  <x:si>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</x:si>
  <x:si>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</x:si>
  <x:si>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</x:si>
  <x:si>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</x:si>
  <x:si>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</x:si>
  <x:si>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</x:si>
  <x:si>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</x:si>
  <x:si>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</x:si>
  <x:si>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</x:si>
  <x:si>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</x:si>
  <x:si>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</x:si>
  <x:si>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</x:si>
  <x:si>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</x:si>
  <x:si>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</x:si>
  <x:si>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</x:si>
  <x:si>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</x:si>
  <x:si>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</x:si>
  <x:si>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</x:si>
  <x:si>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</x:si>
  <x:si>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</x:si>
  <x:si>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</x:si>
  <x:si>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</x:si>
  <x:si>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</x:si>
  <x:si>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</x:si>
  <x:si>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</x:si>
  <x:si>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</x:si>
  <x:si>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</x:si>
  <x:si>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</x:si>
  <x:si>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</x:si>
  <x:si>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</x:si>
  <x:si>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</x:si>
  <x:si>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</x:si>
  <x:si>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</x:si>
  <x:si>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</x:si>
  <x:si>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</x:si>
  <x:si>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</x:si>
  <x:si>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</x:si>
  <x:si>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</x:si>
  <x:si>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</x:si>
  <x:si>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</x:si>
  <x:si>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</x:si>
  <x:si>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</x:si>
  <x:si>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</x:si>
  <x:si>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</x:si>
  <x:si>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</x:si>
  <x:si>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</x:si>
  <x:si>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</x:si>
  <x:si>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</x:si>
  <x:si>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</x:si>
  <x:si>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</x:si>
  <x:si>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</x:si>
  <x:si>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</x:si>
  <x:si>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</x:si>
  <x:si>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</x:si>
  <x:si>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</x:si>
  <x:si>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</x:si>
  <x:si>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</x:si>
  <x:si>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</x:si>
  <x:si>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</x:si>
  <x:si>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</x:si>
  <x:si>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</x:si>
  <x:si>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</x:si>
  <x:si>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</x:si>
  <x:si>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</x:si>
  <x:si>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</x:si>
  <x:si>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</x:si>
  <x:si>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</x:si>
  <x:si>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</x:si>
  <x:si>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</x:si>
  <x:si>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</x:si>
  <x:si>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</x:si>
  <x:si>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261201060003</x:t>
  </x:si>
  <x:si>
    <x:t>COBBLES ELEMENTARY SCHOOL</x:t>
  </x:si>
  <x:si>
    <x:t>Elementary School</x:t>
  </x:si>
  <x:si>
    <x:t>K</x:t>
  </x:si>
  <x:si>
    <x:t>5</x:t>
  </x:si>
  <x:si>
    <x:t>Yes</x:t>
  </x:si>
  <x:si>
    <x:t>No</x:t>
  </x:si>
  <x:si>
    <x:t>261201060004</x:t>
  </x:si>
  <x:si>
    <x:t>INDIAN LANDING ELEMENTARY SCHOOL</x:t>
  </x:si>
  <x:si>
    <x:t>261201060005</x:t>
  </x:si>
  <x:si>
    <x:t>SCRIBNER ROAD ELEMENTARY SCHOOL</x:t>
  </x:si>
  <x:si>
    <x:t>261201060006</x:t>
  </x:si>
  <x:si>
    <x:t>PENFIELD SENIOR HIGH SCHOOL</x:t>
  </x:si>
  <x:si>
    <x:t>Senior High School</x:t>
  </x:si>
  <x:si>
    <x:t>9</x:t>
  </x:si>
  <x:si>
    <x:t>12</x:t>
  </x:si>
  <x:si>
    <x:t>261201060008</x:t>
  </x:si>
  <x:si>
    <x:t>BAY TRAIL MIDDLE SCHOOL</x:t>
  </x:si>
  <x:si>
    <x:t>Middle/Junior High School</x:t>
  </x:si>
  <x:si>
    <x:t>6</x:t>
  </x:si>
  <x:si>
    <x:t>8</x:t>
  </x:si>
  <x:si>
    <x:t>261201060009</x:t>
  </x:si>
  <x:si>
    <x:t>HARRIS HILL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</x:si>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</x:sst>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104343650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887843</x:v>
      </x:c>
      <x:c r="E15" s="10" t="n">
        <x:v>2265394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22500</x:v>
      </x:c>
      <x:c r="E16" s="10" t="n">
        <x:v>1667500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6134525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22500</x:v>
      </x:c>
      <x:c r="E24" s="10" t="n">
        <x:v>1667500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4388500</x:v>
      </x:c>
      <x:c r="E27" s="10" t="n">
        <x:v>365000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1345120</x:v>
      </x:c>
      <x:c r="E28" s="10" t="n">
        <x:v>21183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100000</x:v>
      </x:c>
      <x:c r="E33" s="10" t="n">
        <x:v>0</x:v>
      </x:c>
      <x:c r="F33" s="7" t="n">
        <x:v>12</x:v>
      </x:c>
      <x:c r="G33" s="132" t="n">
        <x:v>8333.33333333333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300000</x:v>
      </x:c>
      <x:c r="E35" s="10" t="n">
        <x:v>200000</x:v>
      </x:c>
      <x:c r="F35" s="7" t="n">
        <x:v>24</x:v>
      </x:c>
      <x:c r="G35" s="132" t="n">
        <x:v>20833.3333333333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6000000</x:v>
      </x:c>
      <x:c r="E37" s="10" t="n">
        <x:v>92259</x:v>
      </x:c>
      <x:c r="F37" s="7" t="n">
        <x:v>30</x:v>
      </x:c>
      <x:c r="G37" s="132" t="n">
        <x:v>203075.3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1500000</x:v>
      </x:c>
      <x:c r="E38" s="10" t="n">
        <x:v>0</x:v>
      </x:c>
      <x:c r="F38" s="7" t="n">
        <x:v>25</x:v>
      </x:c>
      <x:c r="G38" s="132" t="n">
        <x:v>60000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4478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53000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2964525</x:v>
      </x:c>
      <x:c r="E63" s="10" t="n">
        <x:v>0</x:v>
      </x:c>
      <x:c r="F63" s="84" t="n">
        <x:v>28</x:v>
      </x:c>
      <x:c r="G63" s="132" t="n">
        <x:v>105875.892857143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6410000</x:v>
      </x:c>
      <x:c r="E64" s="10" t="n">
        <x:v>0</x:v>
      </x:c>
      <x:c r="F64" s="84" t="n">
        <x:v>70</x:v>
      </x:c>
      <x:c r="G64" s="132" t="n">
        <x:v>91571.4285714286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1185000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2258354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720000</x:v>
      </x:c>
      <x:c r="E72" s="10" t="n">
        <x:v>0</x:v>
      </x:c>
      <x:c r="F72" s="84" t="n">
        <x:v>2</x:v>
      </x:c>
      <x:c r="G72" s="132" t="n">
        <x:v>360000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42500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216750</x:v>
      </x:c>
      <x:c r="E74" s="10" t="n">
        <x:v>0</x:v>
      </x:c>
      <x:c r="F74" s="84" t="n">
        <x:v>2</x:v>
      </x:c>
      <x:c r="G74" s="132" t="n">
        <x:v>108375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290678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3239215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26980500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50434703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551</x:v>
      </x:c>
      <x:c r="L8" s="107" t="n">
        <x:v>0</x:v>
      </x:c>
      <x:c r="M8" s="107" t="n">
        <x:v>0</x:v>
      </x:c>
      <x:c r="N8" s="107" t="n">
        <x:v>104</x:v>
      </x:c>
      <x:c r="O8" s="107" t="n">
        <x:v>21</x:v>
      </x:c>
      <x:c r="P8" s="107" t="n">
        <x:v>44</x:v>
      </x:c>
      <x:c r="Q8" s="108" t="n">
        <x:v>4</x:v>
      </x:c>
      <x:c r="R8" s="108" t="n">
        <x:v>43</x:v>
      </x:c>
      <x:c r="S8" s="108" t="n">
        <x:v>9</x:v>
      </x:c>
      <x:c r="T8" s="108" t="n">
        <x:v>1</x:v>
      </x:c>
      <x:c r="U8" s="108" t="n">
        <x:v>3.7</x:v>
      </x:c>
      <x:c r="V8" s="108" t="n">
        <x:v>4.9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521</x:v>
      </x:c>
      <x:c r="L9" s="107" t="n">
        <x:v>0</x:v>
      </x:c>
      <x:c r="M9" s="107" t="n">
        <x:v>0</x:v>
      </x:c>
      <x:c r="N9" s="107" t="n">
        <x:v>105</x:v>
      </x:c>
      <x:c r="O9" s="107" t="n">
        <x:v>10</x:v>
      </x:c>
      <x:c r="P9" s="107" t="n">
        <x:v>27</x:v>
      </x:c>
      <x:c r="Q9" s="108" t="n">
        <x:v>6</x:v>
      </x:c>
      <x:c r="R9" s="108" t="n">
        <x:v>43</x:v>
      </x:c>
      <x:c r="S9" s="108" t="n">
        <x:v>11</x:v>
      </x:c>
      <x:c r="T9" s="108" t="n">
        <x:v>1</x:v>
      </x:c>
      <x:c r="U9" s="108" t="n">
        <x:v>4.1</x:v>
      </x:c>
      <x:c r="V9" s="108" t="n">
        <x:v>4.9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550</x:v>
      </x:c>
      <x:c r="L10" s="107" t="n">
        <x:v>0</x:v>
      </x:c>
      <x:c r="M10" s="107" t="n">
        <x:v>0</x:v>
      </x:c>
      <x:c r="N10" s="107" t="n">
        <x:v>108</x:v>
      </x:c>
      <x:c r="O10" s="107" t="n">
        <x:v>18</x:v>
      </x:c>
      <x:c r="P10" s="107" t="n">
        <x:v>37</x:v>
      </x:c>
      <x:c r="Q10" s="108" t="n">
        <x:v>5</x:v>
      </x:c>
      <x:c r="R10" s="108" t="n">
        <x:v>44</x:v>
      </x:c>
      <x:c r="S10" s="108" t="n">
        <x:v>14</x:v>
      </x:c>
      <x:c r="T10" s="108" t="n">
        <x:v>1</x:v>
      </x:c>
      <x:c r="U10" s="108" t="n">
        <x:v>4.1</x:v>
      </x:c>
      <x:c r="V10" s="108" t="n">
        <x:v>3.9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143</x:v>
      </x:c>
      <x:c r="E11" s="170" t="s">
        <x:v>144</x:v>
      </x:c>
      <x:c r="F11" s="170" t="s">
        <x:v>145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1398</x:v>
      </x:c>
      <x:c r="L11" s="107" t="n">
        <x:v>0</x:v>
      </x:c>
      <x:c r="M11" s="107" t="n">
        <x:v>0</x:v>
      </x:c>
      <x:c r="N11" s="107" t="n">
        <x:v>257</x:v>
      </x:c>
      <x:c r="O11" s="107" t="n">
        <x:v>8</x:v>
      </x:c>
      <x:c r="P11" s="107" t="n">
        <x:v>156</x:v>
      </x:c>
      <x:c r="Q11" s="108" t="n">
        <x:v>8</x:v>
      </x:c>
      <x:c r="R11" s="108" t="n">
        <x:v>118</x:v>
      </x:c>
      <x:c r="S11" s="108" t="n">
        <x:v>27</x:v>
      </x:c>
      <x:c r="T11" s="108" t="n">
        <x:v>6</x:v>
      </x:c>
      <x:c r="U11" s="108" t="n">
        <x:v>14.6</x:v>
      </x:c>
      <x:c r="V11" s="108" t="n">
        <x:v>38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150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1058</x:v>
      </x:c>
      <x:c r="L12" s="107" t="n">
        <x:v>0</x:v>
      </x:c>
      <x:c r="M12" s="107" t="n">
        <x:v>0</x:v>
      </x:c>
      <x:c r="N12" s="107" t="n">
        <x:v>197</x:v>
      </x:c>
      <x:c r="O12" s="107" t="n">
        <x:v>20</x:v>
      </x:c>
      <x:c r="P12" s="107" t="n">
        <x:v>101</x:v>
      </x:c>
      <x:c r="Q12" s="108" t="n">
        <x:v>11</x:v>
      </x:c>
      <x:c r="R12" s="108" t="n">
        <x:v>96</x:v>
      </x:c>
      <x:c r="S12" s="108" t="n">
        <x:v>21</x:v>
      </x:c>
      <x:c r="T12" s="108" t="n">
        <x:v>4</x:v>
      </x:c>
      <x:c r="U12" s="108" t="n">
        <x:v>13.1</x:v>
      </x:c>
      <x:c r="V12" s="108" t="n">
        <x:v>10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400</x:v>
      </x:c>
      <x:c r="L13" s="107" t="n">
        <x:v>0</x:v>
      </x:c>
      <x:c r="M13" s="107" t="n">
        <x:v>0</x:v>
      </x:c>
      <x:c r="N13" s="107" t="n">
        <x:v>90</x:v>
      </x:c>
      <x:c r="O13" s="107" t="n">
        <x:v>7</x:v>
      </x:c>
      <x:c r="P13" s="107" t="n">
        <x:v>27</x:v>
      </x:c>
      <x:c r="Q13" s="108" t="n">
        <x:v>4</x:v>
      </x:c>
      <x:c r="R13" s="108" t="n">
        <x:v>35</x:v>
      </x:c>
      <x:c r="S13" s="108" t="n">
        <x:v>13</x:v>
      </x:c>
      <x:c r="T13" s="108" t="n">
        <x:v>1</x:v>
      </x:c>
      <x:c r="U13" s="108" t="n">
        <x:v>4.1</x:v>
      </x:c>
      <x:c r="V13" s="108" t="n">
        <x:v>4.9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171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3666883</x:v>
      </x:c>
      <x:c r="E8" s="81" t="n">
        <x:v>1024730</x:v>
      </x:c>
      <x:c r="F8" s="116" t="n">
        <x:v>2208497.61607014</x:v>
      </x:c>
      <x:c r="G8" s="81" t="n">
        <x:v>328535</x:v>
      </x:c>
      <x:c r="H8" s="81" t="n">
        <x:v>440234</x:v>
      </x:c>
      <x:c r="I8" s="117">
        <x:f>SUM(D8:H8)</x:f>
      </x:c>
      <x:c r="J8" s="81" t="n">
        <x:v>4826674</x:v>
      </x:c>
      <x:c r="K8" s="81" t="n">
        <x:v>0</x:v>
      </x:c>
      <x:c r="L8" s="81" t="n">
        <x:v>1426976</x:v>
      </x:c>
      <x:c r="M8" s="81" t="n">
        <x:v>0</x:v>
      </x:c>
      <x:c r="N8" s="81" t="n">
        <x:v>419829</x:v>
      </x:c>
      <x:c r="O8" s="81" t="n">
        <x:v>517981</x:v>
      </x:c>
      <x:c r="P8" s="81" t="n">
        <x:v>477421</x:v>
      </x:c>
      <x:c r="Q8" s="117">
        <x:f>SUM(J8:P8)</x:f>
      </x:c>
      <x:c r="R8" s="81" t="n">
        <x:v>7302612</x:v>
      </x:c>
      <x:c r="S8" s="81" t="n">
        <x:v>366268</x:v>
      </x:c>
      <x:c r="T8" s="59">
        <x:f>SUM('Part C'!$R8:$S8)</x:f>
      </x:c>
      <x:c r="U8" s="81" t="n">
        <x:v>13253.3793103448</x:v>
      </x:c>
      <x:c r="V8" s="81" t="n">
        <x:v>664.733212341198</x:v>
      </x:c>
      <x:c r="W8" s="81" t="n">
        <x:v>2138542.23358642</x:v>
      </x:c>
      <x:c r="X8" s="81" t="n">
        <x:v>9807422.23358642</x:v>
      </x:c>
      <x:c r="Y8" s="12" t="n">
        <x:v>17799.3143985235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3325679</x:v>
      </x:c>
      <x:c r="E9" s="81" t="n">
        <x:v>887833</x:v>
      </x:c>
      <x:c r="F9" s="116" t="n">
        <x:v>1983439.64160789</x:v>
      </x:c>
      <x:c r="G9" s="81" t="n">
        <x:v>304127</x:v>
      </x:c>
      <x:c r="H9" s="81" t="n">
        <x:v>392542</x:v>
      </x:c>
      <x:c r="I9" s="117">
        <x:f>SUM(D9:H9)</x:f>
      </x:c>
      <x:c r="J9" s="81" t="n">
        <x:v>4248551</x:v>
      </x:c>
      <x:c r="K9" s="81" t="n">
        <x:v>0</x:v>
      </x:c>
      <x:c r="L9" s="81" t="n">
        <x:v>1374592</x:v>
      </x:c>
      <x:c r="M9" s="81" t="n">
        <x:v>0</x:v>
      </x:c>
      <x:c r="N9" s="81" t="n">
        <x:v>349888</x:v>
      </x:c>
      <x:c r="O9" s="81" t="n">
        <x:v>490035</x:v>
      </x:c>
      <x:c r="P9" s="81" t="n">
        <x:v>430554</x:v>
      </x:c>
      <x:c r="Q9" s="117">
        <x:f>SUM(J9:P9)</x:f>
      </x:c>
      <x:c r="R9" s="81" t="n">
        <x:v>6637985</x:v>
      </x:c>
      <x:c r="S9" s="81" t="n">
        <x:v>255636</x:v>
      </x:c>
      <x:c r="T9" s="59">
        <x:f>SUM('Part C'!$R9:$S9)</x:f>
      </x:c>
      <x:c r="U9" s="81" t="n">
        <x:v>12740.8541266795</x:v>
      </x:c>
      <x:c r="V9" s="81" t="n">
        <x:v>490.664107485605</x:v>
      </x:c>
      <x:c r="W9" s="81" t="n">
        <x:v>2022106.1773113</x:v>
      </x:c>
      <x:c r="X9" s="81" t="n">
        <x:v>8915727.1773113</x:v>
      </x:c>
      <x:c r="Y9" s="12" t="n">
        <x:v>17112.7201100025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3590577</x:v>
      </x:c>
      <x:c r="E10" s="81" t="n">
        <x:v>978351</x:v>
      </x:c>
      <x:c r="F10" s="116" t="n">
        <x:v>2150745.72348489</x:v>
      </x:c>
      <x:c r="G10" s="81" t="n">
        <x:v>324849</x:v>
      </x:c>
      <x:c r="H10" s="81" t="n">
        <x:v>422288</x:v>
      </x:c>
      <x:c r="I10" s="117">
        <x:f>SUM(D10:H10)</x:f>
      </x:c>
      <x:c r="J10" s="81" t="n">
        <x:v>4590548</x:v>
      </x:c>
      <x:c r="K10" s="81" t="n">
        <x:v>0</x:v>
      </x:c>
      <x:c r="L10" s="81" t="n">
        <x:v>1421484</x:v>
      </x:c>
      <x:c r="M10" s="81" t="n">
        <x:v>0</x:v>
      </x:c>
      <x:c r="N10" s="81" t="n">
        <x:v>444420</x:v>
      </x:c>
      <x:c r="O10" s="81" t="n">
        <x:v>518837</x:v>
      </x:c>
      <x:c r="P10" s="81" t="n">
        <x:v>491522</x:v>
      </x:c>
      <x:c r="Q10" s="117">
        <x:f>SUM(J10:P10)</x:f>
      </x:c>
      <x:c r="R10" s="81" t="n">
        <x:v>7271897</x:v>
      </x:c>
      <x:c r="S10" s="81" t="n">
        <x:v>194914</x:v>
      </x:c>
      <x:c r="T10" s="59">
        <x:f>SUM('Part C'!$R10:$S10)</x:f>
      </x:c>
      <x:c r="U10" s="81" t="n">
        <x:v>13221.6309090909</x:v>
      </x:c>
      <x:c r="V10" s="81" t="n">
        <x:v>354.389090909091</x:v>
      </x:c>
      <x:c r="W10" s="81" t="n">
        <x:v>2134661.03171059</x:v>
      </x:c>
      <x:c r="X10" s="81" t="n">
        <x:v>9601472.03171059</x:v>
      </x:c>
      <x:c r="Y10" s="12" t="n">
        <x:v>17457.2218758374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9224850</x:v>
      </x:c>
      <x:c r="E11" s="81" t="n">
        <x:v>3900422</x:v>
      </x:c>
      <x:c r="F11" s="116" t="n">
        <x:v>6178500.21352403</x:v>
      </x:c>
      <x:c r="G11" s="81" t="n">
        <x:v>1526354</x:v>
      </x:c>
      <x:c r="H11" s="81" t="n">
        <x:v>1518384</x:v>
      </x:c>
      <x:c r="I11" s="117">
        <x:f>SUM(D11:H11)</x:f>
      </x:c>
      <x:c r="J11" s="81" t="n">
        <x:v>13684953</x:v>
      </x:c>
      <x:c r="K11" s="81" t="n">
        <x:v>0</x:v>
      </x:c>
      <x:c r="L11" s="81" t="n">
        <x:v>3221987</x:v>
      </x:c>
      <x:c r="M11" s="81" t="n">
        <x:v>0</x:v>
      </x:c>
      <x:c r="N11" s="81" t="n">
        <x:v>1527100</x:v>
      </x:c>
      <x:c r="O11" s="81" t="n">
        <x:v>1254365</x:v>
      </x:c>
      <x:c r="P11" s="81" t="n">
        <x:v>2660104</x:v>
      </x:c>
      <x:c r="Q11" s="117">
        <x:f>SUM(J11:P11)</x:f>
      </x:c>
      <x:c r="R11" s="81" t="n">
        <x:v>22045074</x:v>
      </x:c>
      <x:c r="S11" s="81" t="n">
        <x:v>303435</x:v>
      </x:c>
      <x:c r="T11" s="59">
        <x:f>SUM('Part C'!$R11:$S11)</x:f>
      </x:c>
      <x:c r="U11" s="81" t="n">
        <x:v>15769.008583691</x:v>
      </x:c>
      <x:c r="V11" s="81" t="n">
        <x:v>217.049356223176</x:v>
      </x:c>
      <x:c r="W11" s="81" t="n">
        <x:v>5425920.22242072</x:v>
      </x:c>
      <x:c r="X11" s="81" t="n">
        <x:v>27774429.2224207</x:v>
      </x:c>
      <x:c r="Y11" s="12" t="n">
        <x:v>19867.2598157516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7987835</x:v>
      </x:c>
      <x:c r="E12" s="81" t="n">
        <x:v>3137767</x:v>
      </x:c>
      <x:c r="F12" s="116" t="n">
        <x:v>5237189.31939722</x:v>
      </x:c>
      <x:c r="G12" s="81" t="n">
        <x:v>640468</x:v>
      </x:c>
      <x:c r="H12" s="81" t="n">
        <x:v>1058446</x:v>
      </x:c>
      <x:c r="I12" s="117">
        <x:f>SUM(D12:H12)</x:f>
      </x:c>
      <x:c r="J12" s="81" t="n">
        <x:v>11393637</x:v>
      </x:c>
      <x:c r="K12" s="81" t="n">
        <x:v>0</x:v>
      </x:c>
      <x:c r="L12" s="81" t="n">
        <x:v>2619873</x:v>
      </x:c>
      <x:c r="M12" s="81" t="n">
        <x:v>0</x:v>
      </x:c>
      <x:c r="N12" s="81" t="n">
        <x:v>1143301</x:v>
      </x:c>
      <x:c r="O12" s="81" t="n">
        <x:v>967163</x:v>
      </x:c>
      <x:c r="P12" s="81" t="n">
        <x:v>1937730</x:v>
      </x:c>
      <x:c r="Q12" s="117">
        <x:f>SUM(J12:P12)</x:f>
      </x:c>
      <x:c r="R12" s="81" t="n">
        <x:v>17736761</x:v>
      </x:c>
      <x:c r="S12" s="81" t="n">
        <x:v>324943</x:v>
      </x:c>
      <x:c r="T12" s="59">
        <x:f>SUM('Part C'!$R12:$S12)</x:f>
      </x:c>
      <x:c r="U12" s="81" t="n">
        <x:v>16764.4243856333</x:v>
      </x:c>
      <x:c r="V12" s="81" t="n">
        <x:v>307.129489603025</x:v>
      </x:c>
      <x:c r="W12" s="81" t="n">
        <x:v>4106311.584636</x:v>
      </x:c>
      <x:c r="X12" s="81" t="n">
        <x:v>22168015.584636</x:v>
      </x:c>
      <x:c r="Y12" s="12" t="n">
        <x:v>20952.7557510737</x:v>
      </x:c>
    </x:row>
    <x:row r="13" spans="1:25" s="6" customFormat="1">
      <x:c r="A13" s="184" t="s">
        <x:v>151</x:v>
      </x:c>
      <x:c r="B13" s="184" t="s">
        <x:v>152</x:v>
      </x:c>
      <x:c r="C13" s="184" t="s">
        <x:v>16</x:v>
      </x:c>
      <x:c r="D13" s="81" t="n">
        <x:v>3442933</x:v>
      </x:c>
      <x:c r="E13" s="81" t="n">
        <x:v>949319</x:v>
      </x:c>
      <x:c r="F13" s="116" t="n">
        <x:v>2067578.47912419</x:v>
      </x:c>
      <x:c r="G13" s="81" t="n">
        <x:v>236295</x:v>
      </x:c>
      <x:c r="H13" s="81" t="n">
        <x:v>329628</x:v>
      </x:c>
      <x:c r="I13" s="117">
        <x:f>SUM(D13:H13)</x:f>
      </x:c>
      <x:c r="J13" s="81" t="n">
        <x:v>4057018</x:v>
      </x:c>
      <x:c r="K13" s="81" t="n">
        <x:v>0</x:v>
      </x:c>
      <x:c r="L13" s="81" t="n">
        <x:v>1650149</x:v>
      </x:c>
      <x:c r="M13" s="81" t="n">
        <x:v>0</x:v>
      </x:c>
      <x:c r="N13" s="81" t="n">
        <x:v>446130</x:v>
      </x:c>
      <x:c r="O13" s="81" t="n">
        <x:v>395759</x:v>
      </x:c>
      <x:c r="P13" s="81" t="n">
        <x:v>476696</x:v>
      </x:c>
      <x:c r="Q13" s="117">
        <x:f>SUM(J13:P13)</x:f>
      </x:c>
      <x:c r="R13" s="81" t="n">
        <x:v>6883997</x:v>
      </x:c>
      <x:c r="S13" s="81" t="n">
        <x:v>141755</x:v>
      </x:c>
      <x:c r="T13" s="59">
        <x:f>SUM('Part C'!$R13:$S13)</x:f>
      </x:c>
      <x:c r="U13" s="81" t="n">
        <x:v>17209.9925</x:v>
      </x:c>
      <x:c r="V13" s="81" t="n">
        <x:v>354.3875</x:v>
      </x:c>
      <x:c r="W13" s="81" t="n">
        <x:v>1552480.75033497</x:v>
      </x:c>
      <x:c r="X13" s="81" t="n">
        <x:v>8578232.75033497</x:v>
      </x:c>
      <x:c r="Y13" s="12" t="n">
        <x:v>21445.5818758374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214</x:v>
      </x:c>
      <x:c r="G17" s="144" t="s"/>
      <x:c r="H17" s="144" t="s"/>
      <x:c r="I17" s="144" t="s"/>
      <x:c r="J17" s="135" t="s"/>
      <x:c r="K17" s="134" t="s">
        <x:v>215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7" t="s">
        <x:v>195</x:v>
      </x:c>
      <x:c r="G18" s="5" t="s">
        <x:v>196</x:v>
      </x:c>
      <x:c r="H18" s="5" t="s">
        <x:v>197</x:v>
      </x:c>
      <x:c r="I18" s="98" t="s">
        <x:v>198</x:v>
      </x:c>
      <x:c r="J18" s="11" t="s">
        <x:v>199</x:v>
      </x:c>
      <x:c r="K18" s="97" t="s">
        <x:v>200</x:v>
      </x:c>
      <x:c r="L18" s="5" t="s">
        <x:v>212</x:v>
      </x:c>
      <x:c r="M18" s="98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171</x:v>
      </x:c>
      <x:c r="H3" s="2" t="n">
        <x:v>2021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238</x:v>
      </x:c>
      <x:c r="C6" s="0" t="s"/>
      <x:c r="D6" s="0" t="s">
        <x:v>231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239</x:v>
      </x:c>
      <x:c r="B7" s="83" t="s">
        <x:v>6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143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