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<x:sst xmlns:x="http://schemas.openxmlformats.org/spreadsheetml/2006/main" count="242" uniqueCount="242">
  <x:si>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</x:si>
  <x:si>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</x:si>
  <x:si>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Pelham</x:t>
  </x:si>
  <x:si>
    <x:t>BEDS Code</x:t>
  </x:si>
  <x:si>
    <x:t>661601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</x:si>
  <x:si>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</x:si>
  <x:si>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</x:si>
  <x:si>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</x:si>
  <x:si>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</x:si>
  <x:si>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</x:si>
  <x:si>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James Hricay</x:t>
  </x:si>
  <x:si>
    <x:t>Street Address Line 1</x:t>
  </x:si>
  <x:si>
    <x:t>575 Colonial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</x:si>
  <x:si>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</x:si>
  <x:si>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</x:si>
  <x:si>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</x:si>
  <x:si>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</x:si>
  <x:si>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</x:si>
  <x:si>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jhricay@pelhamschools.org</x:t>
  </x:si>
  <x:si>
    <x:t>City</x:t>
  </x:si>
  <x:si>
    <x:t>Phone Number</x:t>
  </x:si>
  <x:si>
    <x:t>9147389140</x:t>
  </x:si>
  <x:si>
    <x:t>Zip Code</x:t>
  </x:si>
  <x:si>
    <x:t>10803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</x:si>
  <x:si>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</x:si>
  <x:si>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</x:si>
  <x:si>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</x:si>
  <x:si>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</x:si>
  <x:si>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</x:si>
  <x:si>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</x:si>
  <x:si>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</x:si>
  <x:si>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</x:si>
  <x:si>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</x:si>
  <x:si>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</x:si>
  <x:si>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</x:si>
  <x:si>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</x:si>
  <x:si>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</x:si>
  <x:si>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</x:si>
  <x:si>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</x:si>
  <x:si>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</x:si>
  <x:si>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</x:si>
  <x:si>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</x:si>
  <x:si>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</x:si>
  <x:si>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</x:si>
  <x:si>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</x:si>
  <x:si>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</x:si>
  <x:si>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</x:si>
  <x:si>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</x:si>
  <x:si>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</x:si>
  <x:si>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</x:si>
  <x:si>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</x:si>
  <x:si>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</x:si>
  <x:si>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</x:si>
  <x:si>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</x:si>
  <x:si>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</x:si>
  <x:si>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</x:si>
  <x:si>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</x:si>
  <x:si>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</x:si>
  <x:si>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</x:si>
  <x:si>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</x:si>
  <x:si>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</x:si>
  <x:si>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</x:si>
  <x:si>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</x:si>
  <x:si>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</x:si>
  <x:si>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</x:si>
  <x:si>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</x:si>
  <x:si>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</x:si>
  <x:si>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</x:si>
  <x:si>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</x:si>
  <x:si>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</x:si>
  <x:si>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</x:si>
  <x:si>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</x:si>
  <x:si>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</x:si>
  <x:si>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</x:si>
  <x:si>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</x:si>
  <x:si>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</x:si>
  <x:si>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</x:si>
  <x:si>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</x:si>
  <x:si>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</x:si>
  <x:si>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</x:si>
  <x:si>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</x:si>
  <x:si>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</x:si>
  <x:si>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</x:si>
  <x:si>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</x:si>
  <x:si>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</x:si>
  <x:si>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</x:si>
  <x:si>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</x:si>
  <x:si>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</x:si>
  <x:si>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</x:si>
  <x:si>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</x:si>
  <x:si>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</x:si>
  <x:si>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</x:si>
  <x:si>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</x:si>
  <x:si>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</x:si>
  <x:si>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</x:si>
  <x:si>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</x:si>
  <x:si>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</x:si>
  <x:si>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</x:si>
  <x:si>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</x:si>
  <x:si>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</x:si>
  <x:si>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</x:si>
  <x:si>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</x:si>
  <x:si>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</x:si>
  <x:si>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</x:si>
  <x:si>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</x:si>
  <x:si>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</x:si>
  <x:si>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</x:si>
  <x:si>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</x:si>
  <x:si>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</x:si>
  <x:si>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</x:si>
  <x:si>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</x:si>
  <x:si>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</x:si>
  <x:si>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</x:si>
  <x:si>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</x:si>
  <x:si>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</x:si>
  <x:si>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</x:si>
  <x:si>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</x:si>
  <x:si>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</x:si>
  <x:si>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</x:si>
  <x:si>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</x:si>
  <x:si>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</x:si>
  <x:si>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</x:si>
  <x:si>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</x:si>
  <x:si>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</x:si>
  <x:si>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</x:si>
  <x:si>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</x:si>
  <x:si>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</x:si>
  <x:si>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</x:si>
  <x:si>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</x:si>
  <x:si>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</x:si>
  <x:si>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661601030001</x:t>
  </x:si>
  <x:si>
    <x:t>COLONIAL SCHOOL</x:t>
  </x:si>
  <x:si>
    <x:t>Elementary School</x:t>
  </x:si>
  <x:si>
    <x:t>K</x:t>
  </x:si>
  <x:si>
    <x:t>5</x:t>
  </x:si>
  <x:si>
    <x:t>Yes</x:t>
  </x:si>
  <x:si>
    <x:t>No</x:t>
  </x:si>
  <x:si>
    <x:t>661601030002</x:t>
  </x:si>
  <x:si>
    <x:t>HUTCHINSON SCHOOL</x:t>
  </x:si>
  <x:si>
    <x:t>661601030003</x:t>
  </x:si>
  <x:si>
    <x:t>PROSPECT HILL SCHOOL</x:t>
  </x:si>
  <x:si>
    <x:t>661601030004</x:t>
  </x:si>
  <x:si>
    <x:t>SIWANOY SCHOOL</x:t>
  </x:si>
  <x:si>
    <x:t>661601030005</x:t>
  </x:si>
  <x:si>
    <x:t>PELHAM MEMORIAL HIGH SCHOOL</x:t>
  </x:si>
  <x:si>
    <x:t>Senior High School</x:t>
  </x:si>
  <x:si>
    <x:t>9</x:t>
  </x:si>
  <x:si>
    <x:t>12</x:t>
  </x:si>
  <x:si>
    <x:t>661601030006</x:t>
  </x:si>
  <x:si>
    <x:t>PELHAM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</x:si>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</x:sst>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80280000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197500</x:v>
      </x:c>
      <x:c r="E15" s="10" t="n">
        <x:v>1698829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713500</x:v>
      </x:c>
      <x:c r="E16" s="10" t="n">
        <x:v>174500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8134453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8169453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6484453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713500</x:v>
      </x:c>
      <x:c r="E24" s="10" t="n">
        <x:v>174500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100017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1368470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25848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110000</x:v>
      </x:c>
      <x:c r="E35" s="10" t="n">
        <x:v>0</x:v>
      </x:c>
      <x:c r="F35" s="7" t="n">
        <x:v>2</x:v>
      </x:c>
      <x:c r="G35" s="132" t="n">
        <x:v>55000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285892</x:v>
      </x:c>
      <x:c r="E37" s="10" t="n">
        <x:v>0</x:v>
      </x:c>
      <x:c r="F37" s="7" t="n">
        <x:v>3</x:v>
      </x:c>
      <x:c r="G37" s="132" t="n">
        <x:v>95297.3333333333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540000</x:v>
      </x:c>
      <x:c r="E38" s="10" t="n">
        <x:v>0</x:v>
      </x:c>
      <x:c r="F38" s="7" t="n">
        <x:v>7</x:v>
      </x:c>
      <x:c r="G38" s="132" t="n">
        <x:v>77142.8571428571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84500</x:v>
      </x:c>
      <x:c r="E41" s="10" t="n">
        <x:v>0</x:v>
      </x:c>
      <x:c r="F41" s="7" t="n">
        <x:v>4</x:v>
      </x:c>
      <x:c r="G41" s="132" t="n">
        <x:v>21125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120950</x:v>
      </x:c>
      <x:c r="E43" s="10" t="n">
        <x:v>0</x:v>
      </x:c>
      <x:c r="F43" s="7" t="n">
        <x:v>88</x:v>
      </x:c>
      <x:c r="G43" s="132" t="n">
        <x:v>1374.43181818182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103855</x:v>
      </x:c>
      <x:c r="F44" s="7" t="n">
        <x:v>60</x:v>
      </x:c>
      <x:c r="G44" s="132" t="n">
        <x:v>1730.91666666667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2779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108863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1845221</x:v>
      </x:c>
      <x:c r="E63" s="10" t="n">
        <x:v>0</x:v>
      </x:c>
      <x:c r="F63" s="84" t="n">
        <x:v>13.5</x:v>
      </x:c>
      <x:c r="G63" s="132" t="n">
        <x:v>136683.037037037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5781179</x:v>
      </x:c>
      <x:c r="E64" s="10" t="n">
        <x:v>0</x:v>
      </x:c>
      <x:c r="F64" s="84" t="n">
        <x:v>30.5</x:v>
      </x:c>
      <x:c r="G64" s="132" t="n">
        <x:v>189546.852459016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3658574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1477072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197494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46000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325652</x:v>
      </x:c>
      <x:c r="E74" s="10" t="n">
        <x:v>0</x:v>
      </x:c>
      <x:c r="F74" s="84" t="n">
        <x:v>1.5</x:v>
      </x:c>
      <x:c r="G74" s="132" t="n">
        <x:v>217101.333333333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63500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1702210</x:v>
      </x:c>
      <x:c r="E77" s="10" t="n">
        <x:v>0</x:v>
      </x:c>
      <x:c r="F77" s="84" t="n">
        <x:v>15.4</x:v>
      </x:c>
      <x:c r="G77" s="132" t="n">
        <x:v>110533.116883117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778331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2001835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18056936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44521707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286</x:v>
      </x:c>
      <x:c r="L8" s="107" t="n">
        <x:v>0</x:v>
      </x:c>
      <x:c r="M8" s="107" t="n">
        <x:v>0</x:v>
      </x:c>
      <x:c r="N8" s="107" t="n">
        <x:v>11</x:v>
      </x:c>
      <x:c r="O8" s="107" t="n">
        <x:v>0</x:v>
      </x:c>
      <x:c r="P8" s="107" t="n">
        <x:v>24</x:v>
      </x:c>
      <x:c r="Q8" s="108" t="n">
        <x:v>1</x:v>
      </x:c>
      <x:c r="R8" s="108" t="n">
        <x:v>22.4</x:v>
      </x:c>
      <x:c r="S8" s="108" t="n">
        <x:v>2</x:v>
      </x:c>
      <x:c r="T8" s="108" t="n">
        <x:v>1.3</x:v>
      </x:c>
      <x:c r="U8" s="108" t="n">
        <x:v>2.4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340</x:v>
      </x:c>
      <x:c r="L9" s="107" t="n">
        <x:v>0</x:v>
      </x:c>
      <x:c r="M9" s="107" t="n">
        <x:v>0</x:v>
      </x:c>
      <x:c r="N9" s="107" t="n">
        <x:v>114</x:v>
      </x:c>
      <x:c r="O9" s="107" t="n">
        <x:v>4</x:v>
      </x:c>
      <x:c r="P9" s="107" t="n">
        <x:v>36</x:v>
      </x:c>
      <x:c r="Q9" s="108" t="n">
        <x:v>0</x:v>
      </x:c>
      <x:c r="R9" s="108" t="n">
        <x:v>28.9</x:v>
      </x:c>
      <x:c r="S9" s="108" t="n">
        <x:v>4</x:v>
      </x:c>
      <x:c r="T9" s="108" t="n">
        <x:v>1.3</x:v>
      </x:c>
      <x:c r="U9" s="108" t="n">
        <x:v>2.4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324</x:v>
      </x:c>
      <x:c r="L10" s="107" t="n">
        <x:v>0</x:v>
      </x:c>
      <x:c r="M10" s="107" t="n">
        <x:v>0</x:v>
      </x:c>
      <x:c r="N10" s="107" t="n">
        <x:v>10</x:v>
      </x:c>
      <x:c r="O10" s="107" t="n">
        <x:v>1</x:v>
      </x:c>
      <x:c r="P10" s="107" t="n">
        <x:v>25</x:v>
      </x:c>
      <x:c r="Q10" s="108" t="n">
        <x:v>1</x:v>
      </x:c>
      <x:c r="R10" s="108" t="n">
        <x:v>24.9</x:v>
      </x:c>
      <x:c r="S10" s="108" t="n">
        <x:v>2</x:v>
      </x:c>
      <x:c r="T10" s="108" t="n">
        <x:v>1.3</x:v>
      </x:c>
      <x:c r="U10" s="108" t="n">
        <x:v>2.4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286</x:v>
      </x:c>
      <x:c r="L11" s="107" t="n">
        <x:v>0</x:v>
      </x:c>
      <x:c r="M11" s="107" t="n">
        <x:v>0</x:v>
      </x:c>
      <x:c r="N11" s="107" t="n">
        <x:v>12</x:v>
      </x:c>
      <x:c r="O11" s="107" t="n">
        <x:v>1</x:v>
      </x:c>
      <x:c r="P11" s="107" t="n">
        <x:v>27</x:v>
      </x:c>
      <x:c r="Q11" s="108" t="n">
        <x:v>2</x:v>
      </x:c>
      <x:c r="R11" s="108" t="n">
        <x:v>18.9</x:v>
      </x:c>
      <x:c r="S11" s="108" t="n">
        <x:v>2</x:v>
      </x:c>
      <x:c r="T11" s="108" t="n">
        <x:v>1.3</x:v>
      </x:c>
      <x:c r="U11" s="108" t="n">
        <x:v>2.4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145</x:v>
      </x:c>
      <x:c r="E12" s="170" t="s">
        <x:v>146</x:v>
      </x:c>
      <x:c r="F12" s="170" t="s">
        <x:v>147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920</x:v>
      </x:c>
      <x:c r="L12" s="107" t="n">
        <x:v>0</x:v>
      </x:c>
      <x:c r="M12" s="107" t="n">
        <x:v>0</x:v>
      </x:c>
      <x:c r="N12" s="107" t="n">
        <x:v>108</x:v>
      </x:c>
      <x:c r="O12" s="107" t="n">
        <x:v>8</x:v>
      </x:c>
      <x:c r="P12" s="107" t="n">
        <x:v>83</x:v>
      </x:c>
      <x:c r="Q12" s="108" t="n">
        <x:v>2.2</x:v>
      </x:c>
      <x:c r="R12" s="108" t="n">
        <x:v>75.3</x:v>
      </x:c>
      <x:c r="S12" s="108" t="n">
        <x:v>5</x:v>
      </x:c>
      <x:c r="T12" s="108" t="n">
        <x:v>2.5</x:v>
      </x:c>
      <x:c r="U12" s="108" t="n">
        <x:v>10.7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623</x:v>
      </x:c>
      <x:c r="L13" s="107" t="n">
        <x:v>0</x:v>
      </x:c>
      <x:c r="M13" s="107" t="n">
        <x:v>0</x:v>
      </x:c>
      <x:c r="N13" s="107" t="n">
        <x:v>75</x:v>
      </x:c>
      <x:c r="O13" s="107" t="n">
        <x:v>3</x:v>
      </x:c>
      <x:c r="P13" s="107" t="n">
        <x:v>68</x:v>
      </x:c>
      <x:c r="Q13" s="108" t="n">
        <x:v>1.8</x:v>
      </x:c>
      <x:c r="R13" s="108" t="n">
        <x:v>55.4</x:v>
      </x:c>
      <x:c r="S13" s="108" t="n">
        <x:v>4</x:v>
      </x:c>
      <x:c r="T13" s="108" t="n">
        <x:v>2.5</x:v>
      </x:c>
      <x:c r="U13" s="108" t="n">
        <x:v>6.7</x:v>
      </x:c>
      <x:c r="V13" s="108" t="n">
        <x:v>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3258934</x:v>
      </x:c>
      <x:c r="E8" s="81" t="n">
        <x:v>670696</x:v>
      </x:c>
      <x:c r="F8" s="116" t="n">
        <x:v>1417075.19306549</x:v>
      </x:c>
      <x:c r="G8" s="81" t="n">
        <x:v>59500</x:v>
      </x:c>
      <x:c r="H8" s="81" t="n">
        <x:v>151743</x:v>
      </x:c>
      <x:c r="I8" s="117">
        <x:f>SUM(D8:H8)</x:f>
      </x:c>
      <x:c r="J8" s="81" t="n">
        <x:v>3877451</x:v>
      </x:c>
      <x:c r="K8" s="81" t="n">
        <x:v>0</x:v>
      </x:c>
      <x:c r="L8" s="81" t="n">
        <x:v>835140</x:v>
      </x:c>
      <x:c r="M8" s="81" t="n">
        <x:v>0</x:v>
      </x:c>
      <x:c r="N8" s="81" t="n">
        <x:v>302991</x:v>
      </x:c>
      <x:c r="O8" s="81" t="n">
        <x:v>146429</x:v>
      </x:c>
      <x:c r="P8" s="81" t="n">
        <x:v>395937</x:v>
      </x:c>
      <x:c r="Q8" s="117">
        <x:f>SUM(J8:P8)</x:f>
      </x:c>
      <x:c r="R8" s="81" t="n">
        <x:v>5365039</x:v>
      </x:c>
      <x:c r="S8" s="81" t="n">
        <x:v>192909</x:v>
      </x:c>
      <x:c r="T8" s="59">
        <x:f>SUM('Part C'!$R8:$S8)</x:f>
      </x:c>
      <x:c r="U8" s="81" t="n">
        <x:v>18758.8776223776</x:v>
      </x:c>
      <x:c r="V8" s="81" t="n">
        <x:v>674.506993006993</x:v>
      </x:c>
      <x:c r="W8" s="81" t="n">
        <x:v>1851017.00827636</x:v>
      </x:c>
      <x:c r="X8" s="81" t="n">
        <x:v>7408965.00827636</x:v>
      </x:c>
      <x:c r="Y8" s="12" t="n">
        <x:v>25905.4720569103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3883556</x:v>
      </x:c>
      <x:c r="E9" s="81" t="n">
        <x:v>717545</x:v>
      </x:c>
      <x:c r="F9" s="116" t="n">
        <x:v>1659216.28445651</x:v>
      </x:c>
      <x:c r="G9" s="81" t="n">
        <x:v>70883</x:v>
      </x:c>
      <x:c r="H9" s="81" t="n">
        <x:v>174433</x:v>
      </x:c>
      <x:c r="I9" s="117">
        <x:f>SUM(D9:H9)</x:f>
      </x:c>
      <x:c r="J9" s="81" t="n">
        <x:v>4540127</x:v>
      </x:c>
      <x:c r="K9" s="81" t="n">
        <x:v>0</x:v>
      </x:c>
      <x:c r="L9" s="81" t="n">
        <x:v>1077205</x:v>
      </x:c>
      <x:c r="M9" s="81" t="n">
        <x:v>0</x:v>
      </x:c>
      <x:c r="N9" s="81" t="n">
        <x:v>333455</x:v>
      </x:c>
      <x:c r="O9" s="81" t="n">
        <x:v>162945</x:v>
      </x:c>
      <x:c r="P9" s="81" t="n">
        <x:v>391902</x:v>
      </x:c>
      <x:c r="Q9" s="117">
        <x:f>SUM(J9:P9)</x:f>
      </x:c>
      <x:c r="R9" s="81" t="n">
        <x:v>6291978</x:v>
      </x:c>
      <x:c r="S9" s="81" t="n">
        <x:v>213655</x:v>
      </x:c>
      <x:c r="T9" s="59">
        <x:f>SUM('Part C'!$R9:$S9)</x:f>
      </x:c>
      <x:c r="U9" s="81" t="n">
        <x:v>18505.8176470588</x:v>
      </x:c>
      <x:c r="V9" s="81" t="n">
        <x:v>628.397058823529</x:v>
      </x:c>
      <x:c r="W9" s="81" t="n">
        <x:v>2200509.73011875</x:v>
      </x:c>
      <x:c r="X9" s="81" t="n">
        <x:v>8706142.73011875</x:v>
      </x:c>
      <x:c r="Y9" s="12" t="n">
        <x:v>25606.3021474081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3383328</x:v>
      </x:c>
      <x:c r="E10" s="81" t="n">
        <x:v>685314</x:v>
      </x:c>
      <x:c r="F10" s="116" t="n">
        <x:v>1467204.71079068</x:v>
      </x:c>
      <x:c r="G10" s="81" t="n">
        <x:v>82054</x:v>
      </x:c>
      <x:c r="H10" s="81" t="n">
        <x:v>159510</x:v>
      </x:c>
      <x:c r="I10" s="117">
        <x:f>SUM(D10:H10)</x:f>
      </x:c>
      <x:c r="J10" s="81" t="n">
        <x:v>4311401</x:v>
      </x:c>
      <x:c r="K10" s="81" t="n">
        <x:v>0</x:v>
      </x:c>
      <x:c r="L10" s="81" t="n">
        <x:v>619284</x:v>
      </x:c>
      <x:c r="M10" s="81" t="n">
        <x:v>0</x:v>
      </x:c>
      <x:c r="N10" s="81" t="n">
        <x:v>313660</x:v>
      </x:c>
      <x:c r="O10" s="81" t="n">
        <x:v>149384</x:v>
      </x:c>
      <x:c r="P10" s="81" t="n">
        <x:v>383682</x:v>
      </x:c>
      <x:c r="Q10" s="117">
        <x:f>SUM(J10:P10)</x:f>
      </x:c>
      <x:c r="R10" s="81" t="n">
        <x:v>5567394</x:v>
      </x:c>
      <x:c r="S10" s="81" t="n">
        <x:v>210016</x:v>
      </x:c>
      <x:c r="T10" s="59">
        <x:f>SUM('Part C'!$R10:$S10)</x:f>
      </x:c>
      <x:c r="U10" s="81" t="n">
        <x:v>17183.3148148148</x:v>
      </x:c>
      <x:c r="V10" s="81" t="n">
        <x:v>648.197530864198</x:v>
      </x:c>
      <x:c r="W10" s="81" t="n">
        <x:v>2096956.33105434</x:v>
      </x:c>
      <x:c r="X10" s="81" t="n">
        <x:v>7874366.33105434</x:v>
      </x:c>
      <x:c r="Y10" s="12" t="n">
        <x:v>24303.5997872047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2719167</x:v>
      </x:c>
      <x:c r="E11" s="81" t="n">
        <x:v>659604</x:v>
      </x:c>
      <x:c r="F11" s="116" t="n">
        <x:v>1218428.34240096</x:v>
      </x:c>
      <x:c r="G11" s="81" t="n">
        <x:v>59500</x:v>
      </x:c>
      <x:c r="H11" s="81" t="n">
        <x:v>144574</x:v>
      </x:c>
      <x:c r="I11" s="117">
        <x:f>SUM(D11:H11)</x:f>
      </x:c>
      <x:c r="J11" s="81" t="n">
        <x:v>3319097</x:v>
      </x:c>
      <x:c r="K11" s="81" t="n">
        <x:v>0</x:v>
      </x:c>
      <x:c r="L11" s="81" t="n">
        <x:v>655272</x:v>
      </x:c>
      <x:c r="M11" s="81" t="n">
        <x:v>0</x:v>
      </x:c>
      <x:c r="N11" s="81" t="n">
        <x:v>300631</x:v>
      </x:c>
      <x:c r="O11" s="81" t="n">
        <x:v>156662</x:v>
      </x:c>
      <x:c r="P11" s="81" t="n">
        <x:v>369612</x:v>
      </x:c>
      <x:c r="Q11" s="117">
        <x:f>SUM(J11:P11)</x:f>
      </x:c>
      <x:c r="R11" s="81" t="n">
        <x:v>4608364</x:v>
      </x:c>
      <x:c r="S11" s="81" t="n">
        <x:v>192909</x:v>
      </x:c>
      <x:c r="T11" s="59">
        <x:f>SUM('Part C'!$R11:$S11)</x:f>
      </x:c>
      <x:c r="U11" s="81" t="n">
        <x:v>16113.1608391608</x:v>
      </x:c>
      <x:c r="V11" s="81" t="n">
        <x:v>674.506993006993</x:v>
      </x:c>
      <x:c r="W11" s="81" t="n">
        <x:v>1851017.00827636</x:v>
      </x:c>
      <x:c r="X11" s="81" t="n">
        <x:v>6652290.00827636</x:v>
      </x:c>
      <x:c r="Y11" s="12" t="n">
        <x:v>23259.7552736936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10126857</x:v>
      </x:c>
      <x:c r="E12" s="81" t="n">
        <x:v>2625335</x:v>
      </x:c>
      <x:c r="F12" s="116" t="n">
        <x:v>4598604.68807705</x:v>
      </x:c>
      <x:c r="G12" s="81" t="n">
        <x:v>547884</x:v>
      </x:c>
      <x:c r="H12" s="81" t="n">
        <x:v>711450</x:v>
      </x:c>
      <x:c r="I12" s="117">
        <x:f>SUM(D12:H12)</x:f>
      </x:c>
      <x:c r="J12" s="81" t="n">
        <x:v>11916017</x:v>
      </x:c>
      <x:c r="K12" s="81" t="n">
        <x:v>0</x:v>
      </x:c>
      <x:c r="L12" s="81" t="n">
        <x:v>3145424</x:v>
      </x:c>
      <x:c r="M12" s="81" t="n">
        <x:v>0</x:v>
      </x:c>
      <x:c r="N12" s="81" t="n">
        <x:v>698208</x:v>
      </x:c>
      <x:c r="O12" s="81" t="n">
        <x:v>285009</x:v>
      </x:c>
      <x:c r="P12" s="81" t="n">
        <x:v>2565474</x:v>
      </x:c>
      <x:c r="Q12" s="117">
        <x:f>SUM(J12:P12)</x:f>
      </x:c>
      <x:c r="R12" s="81" t="n">
        <x:v>18163886</x:v>
      </x:c>
      <x:c r="S12" s="81" t="n">
        <x:v>446245</x:v>
      </x:c>
      <x:c r="T12" s="59">
        <x:f>SUM('Part C'!$R12:$S12)</x:f>
      </x:c>
      <x:c r="U12" s="81" t="n">
        <x:v>19743.3543478261</x:v>
      </x:c>
      <x:c r="V12" s="81" t="n">
        <x:v>485.048913043478</x:v>
      </x:c>
      <x:c r="W12" s="81" t="n">
        <x:v>5954320.44620367</x:v>
      </x:c>
      <x:c r="X12" s="81" t="n">
        <x:v>24564451.4462037</x:v>
      </x:c>
      <x:c r="Y12" s="12" t="n">
        <x:v>26700.4907023953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7493768</x:v>
      </x:c>
      <x:c r="E13" s="81" t="n">
        <x:v>1971564</x:v>
      </x:c>
      <x:c r="F13" s="116" t="n">
        <x:v>3413320.63612324</x:v>
      </x:c>
      <x:c r="G13" s="81" t="n">
        <x:v>373464</x:v>
      </x:c>
      <x:c r="H13" s="81" t="n">
        <x:v>426900</x:v>
      </x:c>
      <x:c r="I13" s="117">
        <x:f>SUM(D13:H13)</x:f>
      </x:c>
      <x:c r="J13" s="81" t="n">
        <x:v>8482816</x:v>
      </x:c>
      <x:c r="K13" s="81" t="n">
        <x:v>0</x:v>
      </x:c>
      <x:c r="L13" s="81" t="n">
        <x:v>2609202</x:v>
      </x:c>
      <x:c r="M13" s="81" t="n">
        <x:v>0</x:v>
      </x:c>
      <x:c r="N13" s="81" t="n">
        <x:v>595174</x:v>
      </x:c>
      <x:c r="O13" s="81" t="n">
        <x:v>201037</x:v>
      </x:c>
      <x:c r="P13" s="81" t="n">
        <x:v>1790785</x:v>
      </x:c>
      <x:c r="Q13" s="117">
        <x:f>SUM(J13:P13)</x:f>
      </x:c>
      <x:c r="R13" s="81" t="n">
        <x:v>13339778</x:v>
      </x:c>
      <x:c r="S13" s="81" t="n">
        <x:v>339240</x:v>
      </x:c>
      <x:c r="T13" s="59">
        <x:f>SUM('Part C'!$R13:$S13)</x:f>
      </x:c>
      <x:c r="U13" s="81" t="n">
        <x:v>21412.1637239165</x:v>
      </x:c>
      <x:c r="V13" s="81" t="n">
        <x:v>544.526484751204</x:v>
      </x:c>
      <x:c r="W13" s="81" t="n">
        <x:v>4032110.47607053</x:v>
      </x:c>
      <x:c r="X13" s="81" t="n">
        <x:v>17711128.4760705</x:v>
      </x:c>
      <x:c r="Y13" s="12" t="n">
        <x:v>28428.7776501935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