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<x:sst xmlns:x="http://schemas.openxmlformats.org/spreadsheetml/2006/main" count="234" uniqueCount="234">
  <x:si>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</x:si>
  <x:si>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</x:si>
  <x:si>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Parishville-Hopkinton</x:t>
  </x:si>
  <x:si>
    <x:t>BEDS Code</x:t>
  </x:si>
  <x:si>
    <x:t>512501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</x:si>
  <x:si>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</x:si>
  <x:si>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</x:si>
  <x:si>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</x:si>
  <x:si>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</x:si>
  <x:si>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</x:si>
  <x:si>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Colleen Ayers</x:t>
  </x:si>
  <x:si>
    <x:t>Street Address Line 1</x:t>
  </x:si>
  <x:si>
    <x:t>12 County Route 47</x:t>
  </x:si>
  <x:si>
    <x:t>Title of Contact</x:t>
  </x:si>
  <x:si>
    <x:t>Business Manager</x:t>
  </x:si>
  <x:si>
    <x:t>Street Address Line 2</x:t>
  </x:si>
  <x:si>
    <x:t>PO Box 187</x:t>
  </x:si>
  <x:si>
    <x:t>Email Address</x:t>
  </x:si>
  <x:si>
    <x:t>colleen.ayers@sllboces.org</x:t>
  </x:si>
  <x:si>
    <x:t>City</x:t>
  </x:si>
  <x:si>
    <x:t>Parishville</x:t>
  </x:si>
  <x:si>
    <x:t>Phone Number</x:t>
  </x:si>
  <x:si>
    <x:t>3152654642</x:t>
  </x:si>
  <x:si>
    <x:t>Zip Code</x:t>
  </x:si>
  <x:si>
    <x:t>13672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</x:si>
  <x:si>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</x:si>
  <x:si>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</x:si>
  <x:si>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</x:si>
  <x:si>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</x:si>
  <x:si>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</x:si>
  <x:si>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</x:si>
  <x:si>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</x:si>
  <x:si>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</x:si>
  <x:si>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</x:si>
  <x:si>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</x:si>
  <x:si>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</x:si>
  <x:si>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</x:si>
  <x:si>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</x:si>
  <x:si>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</x:si>
  <x:si>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</x:si>
  <x:si>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</x:si>
  <x:si>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</x:si>
  <x:si>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</x:si>
  <x:si>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</x:si>
  <x:si>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</x:si>
  <x:si>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</x:si>
  <x:si>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</x:si>
  <x:si>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</x:si>
  <x:si>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</x:si>
  <x:si>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</x:si>
  <x:si>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</x:si>
  <x:si>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</x:si>
  <x:si>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</x:si>
  <x:si>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</x:si>
  <x:si>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</x:si>
  <x:si>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</x:si>
  <x:si>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</x:si>
  <x:si>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</x:si>
  <x:si>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</x:si>
  <x:si>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</x:si>
  <x:si>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</x:si>
  <x:si>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</x:si>
  <x:si>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</x:si>
  <x:si>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</x:si>
  <x:si>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</x:si>
  <x:si>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</x:si>
  <x:si>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</x:si>
  <x:si>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</x:si>
  <x:si>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</x:si>
  <x:si>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</x:si>
  <x:si>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</x:si>
  <x:si>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</x:si>
  <x:si>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</x:si>
  <x:si>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</x:si>
  <x:si>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</x:si>
  <x:si>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</x:si>
  <x:si>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</x:si>
  <x:si>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</x:si>
  <x:si>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</x:si>
  <x:si>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</x:si>
  <x:si>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</x:si>
  <x:si>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</x:si>
  <x:si>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</x:si>
  <x:si>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</x:si>
  <x:si>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</x:si>
  <x:si>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</x:si>
  <x:si>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</x:si>
  <x:si>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</x:si>
  <x:si>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</x:si>
  <x:si>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</x:si>
  <x:si>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</x:si>
  <x:si>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</x:si>
  <x:si>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</x:si>
  <x:si>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</x:si>
  <x:si>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</x:si>
  <x:si>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</x:si>
  <x:si>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</x:si>
  <x:si>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</x:si>
  <x:si>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</x:si>
  <x:si>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</x:si>
  <x:si>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</x:si>
  <x:si>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</x:si>
  <x:si>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</x:si>
  <x:si>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</x:si>
  <x:si>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</x:si>
  <x:si>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</x:si>
  <x:si>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</x:si>
  <x:si>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</x:si>
  <x:si>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</x:si>
  <x:si>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</x:si>
  <x:si>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</x:si>
  <x:si>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</x:si>
  <x:si>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</x:si>
  <x:si>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</x:si>
  <x:si>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</x:si>
  <x:si>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</x:si>
  <x:si>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</x:si>
  <x:si>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</x:si>
  <x:si>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</x:si>
  <x:si>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</x:si>
  <x:si>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</x:si>
  <x:si>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</x:si>
  <x:si>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</x:si>
  <x:si>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</x:si>
  <x:si>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</x:si>
  <x:si>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</x:si>
  <x:si>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</x:si>
  <x:si>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</x:si>
  <x:si>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</x:si>
  <x:si>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</x:si>
  <x:si>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</x:si>
  <x:si>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512501040002</x:t>
  </x:si>
  <x:si>
    <x:t>PARISHVILLE-HOPKINTON ELEM SCH</x:t>
  </x:si>
  <x:si>
    <x:t/>
  </x:si>
  <x:si>
    <x:t>Elementary School</x:t>
  </x:si>
  <x:si>
    <x:t>K</x:t>
  </x:si>
  <x:si>
    <x:t>5</x:t>
  </x:si>
  <x:si>
    <x:t>Yes</x:t>
  </x:si>
  <x:si>
    <x:t>No</x:t>
  </x:si>
  <x:si>
    <x:t>512501040004</x:t>
  </x:si>
  <x:si>
    <x:t>PARISHVILLE-HOPKINTON JR-SR HS</x:t>
  </x:si>
  <x:si>
    <x:t>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</x:si>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</x:sst>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12354826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89961</x:v>
      </x:c>
      <x:c r="E15" s="10" t="n">
        <x:v>907140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252200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618332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252200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2095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804227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224154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1500</x:v>
      </x:c>
      <x:c r="E35" s="10" t="n">
        <x:v>0</x:v>
      </x:c>
      <x:c r="F35" s="7" t="n">
        <x:v>1</x:v>
      </x:c>
      <x:c r="G35" s="132" t="n">
        <x:v>1500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1100179</x:v>
      </x:c>
      <x:c r="E37" s="10" t="n">
        <x:v>0</x:v>
      </x:c>
      <x:c r="F37" s="7" t="n">
        <x:v>1</x:v>
      </x:c>
      <x:c r="G37" s="132" t="n">
        <x:v>1100179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17865</x:v>
      </x:c>
      <x:c r="E62" s="10" t="n">
        <x:v>0</x:v>
      </x:c>
      <x:c r="F62" s="84" t="n">
        <x:v>0.1</x:v>
      </x:c>
      <x:c r="G62" s="132" t="n">
        <x:v>178650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448315</x:v>
      </x:c>
      <x:c r="E63" s="10" t="n">
        <x:v>0</x:v>
      </x:c>
      <x:c r="F63" s="84" t="n">
        <x:v>2.9</x:v>
      </x:c>
      <x:c r="G63" s="132" t="n">
        <x:v>154591.379310345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587475</x:v>
      </x:c>
      <x:c r="E64" s="10" t="n">
        <x:v>130200</x:v>
      </x:c>
      <x:c r="F64" s="84" t="n">
        <x:v>8</x:v>
      </x:c>
      <x:c r="G64" s="132" t="n">
        <x:v>89709.375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420151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215956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66500</x:v>
      </x:c>
      <x:c r="E72" s="10" t="n">
        <x:v>0</x:v>
      </x:c>
      <x:c r="F72" s="84" t="n">
        <x:v>0.1</x:v>
      </x:c>
      <x:c r="G72" s="132" t="n">
        <x:v>665000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7000</x:v>
      </x:c>
      <x:c r="E74" s="10" t="n">
        <x:v>97250</x:v>
      </x:c>
      <x:c r="F74" s="84" t="n">
        <x:v>0.2</x:v>
      </x:c>
      <x:c r="G74" s="132" t="n">
        <x:v>521250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24500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24038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910000</x:v>
      </x:c>
      <x:c r="E82" s="10" t="n">
        <x:v>20000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3308865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4923431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156</x:v>
      </x:c>
      <x:c r="L8" s="107" t="n">
        <x:v>18</x:v>
      </x:c>
      <x:c r="M8" s="107" t="n">
        <x:v>0</x:v>
      </x:c>
      <x:c r="N8" s="107" t="n">
        <x:v>65</x:v>
      </x:c>
      <x:c r="O8" s="107" t="n">
        <x:v>0</x:v>
      </x:c>
      <x:c r="P8" s="107" t="n">
        <x:v>32</x:v>
      </x:c>
      <x:c r="Q8" s="108" t="n">
        <x:v>1</x:v>
      </x:c>
      <x:c r="R8" s="108" t="n">
        <x:v>18.5</x:v>
      </x:c>
      <x:c r="S8" s="108" t="n">
        <x:v>6</x:v>
      </x:c>
      <x:c r="T8" s="108" t="n">
        <x:v>1.5</x:v>
      </x:c>
      <x:c r="U8" s="108" t="n">
        <x:v>1.5</x:v>
      </x:c>
      <x:c r="V8" s="108" t="n">
        <x:v>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175</x:v>
      </x:c>
      <x:c r="L9" s="107" t="n">
        <x:v>0</x:v>
      </x:c>
      <x:c r="M9" s="107" t="n">
        <x:v>0</x:v>
      </x:c>
      <x:c r="N9" s="107" t="n">
        <x:v>76</x:v>
      </x:c>
      <x:c r="O9" s="107" t="n">
        <x:v>0</x:v>
      </x:c>
      <x:c r="P9" s="107" t="n">
        <x:v>38</x:v>
      </x:c>
      <x:c r="Q9" s="108" t="n">
        <x:v>3</x:v>
      </x:c>
      <x:c r="R9" s="108" t="n">
        <x:v>16.5</x:v>
      </x:c>
      <x:c r="S9" s="108" t="n">
        <x:v>1</x:v>
      </x:c>
      <x:c r="T9" s="108" t="n">
        <x:v>1.5</x:v>
      </x:c>
      <x:c r="U9" s="108" t="n">
        <x:v>1.5</x:v>
      </x:c>
      <x:c r="V9" s="108" t="n">
        <x:v>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162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1542190</x:v>
      </x:c>
      <x:c r="E8" s="81" t="n">
        <x:v>473724</x:v>
      </x:c>
      <x:c r="F8" s="116" t="n">
        <x:v>974033.607378675</x:v>
      </x:c>
      <x:c r="G8" s="81" t="n">
        <x:v>636319</x:v>
      </x:c>
      <x:c r="H8" s="81" t="n">
        <x:v>178493</x:v>
      </x:c>
      <x:c r="I8" s="117">
        <x:f>SUM(D8:H8)</x:f>
      </x:c>
      <x:c r="J8" s="81" t="n">
        <x:v>2201616</x:v>
      </x:c>
      <x:c r="K8" s="81" t="n">
        <x:v>119897</x:v>
      </x:c>
      <x:c r="L8" s="81" t="n">
        <x:v>727696</x:v>
      </x:c>
      <x:c r="M8" s="81" t="n">
        <x:v>0</x:v>
      </x:c>
      <x:c r="N8" s="81" t="n">
        <x:v>157842</x:v>
      </x:c>
      <x:c r="O8" s="81" t="n">
        <x:v>258151</x:v>
      </x:c>
      <x:c r="P8" s="81" t="n">
        <x:v>339558</x:v>
      </x:c>
      <x:c r="Q8" s="117">
        <x:f>SUM(J8:P8)</x:f>
      </x:c>
      <x:c r="R8" s="81" t="n">
        <x:v>3486787</x:v>
      </x:c>
      <x:c r="S8" s="81" t="n">
        <x:v>317973</x:v>
      </x:c>
      <x:c r="T8" s="59">
        <x:f>SUM('Part C'!$R8:$S8)</x:f>
      </x:c>
      <x:c r="U8" s="81" t="n">
        <x:v>20039.0057471264</x:v>
      </x:c>
      <x:c r="V8" s="81" t="n">
        <x:v>1827.43103448276</x:v>
      </x:c>
      <x:c r="W8" s="81" t="n">
        <x:v>1484359.59885387</x:v>
      </x:c>
      <x:c r="X8" s="81" t="n">
        <x:v>5289119.59885387</x:v>
      </x:c>
      <x:c r="Y8" s="12" t="n">
        <x:v>30397.2390738728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1484945</x:v>
      </x:c>
      <x:c r="E9" s="81" t="n">
        <x:v>461946</x:v>
      </x:c>
      <x:c r="F9" s="116" t="n">
        <x:v>940683.612447295</x:v>
      </x:c>
      <x:c r="G9" s="81" t="n">
        <x:v>658383</x:v>
      </x:c>
      <x:c r="H9" s="81" t="n">
        <x:v>177472</x:v>
      </x:c>
      <x:c r="I9" s="117">
        <x:f>SUM(D9:H9)</x:f>
      </x:c>
      <x:c r="J9" s="81" t="n">
        <x:v>2222959</x:v>
      </x:c>
      <x:c r="K9" s="81" t="n">
        <x:v>0</x:v>
      </x:c>
      <x:c r="L9" s="81" t="n">
        <x:v>749237</x:v>
      </x:c>
      <x:c r="M9" s="81" t="n">
        <x:v>0</x:v>
      </x:c>
      <x:c r="N9" s="81" t="n">
        <x:v>156940</x:v>
      </x:c>
      <x:c r="O9" s="81" t="n">
        <x:v>256676</x:v>
      </x:c>
      <x:c r="P9" s="81" t="n">
        <x:v>337618</x:v>
      </x:c>
      <x:c r="Q9" s="117">
        <x:f>SUM(J9:P9)</x:f>
      </x:c>
      <x:c r="R9" s="81" t="n">
        <x:v>3381713</x:v>
      </x:c>
      <x:c r="S9" s="81" t="n">
        <x:v>341717</x:v>
      </x:c>
      <x:c r="T9" s="59">
        <x:f>SUM('Part C'!$R9:$S9)</x:f>
      </x:c>
      <x:c r="U9" s="81" t="n">
        <x:v>19324.0742857143</x:v>
      </x:c>
      <x:c r="V9" s="81" t="n">
        <x:v>1952.66857142857</x:v>
      </x:c>
      <x:c r="W9" s="81" t="n">
        <x:v>1492890.40114613</x:v>
      </x:c>
      <x:c r="X9" s="81" t="n">
        <x:v>5216320.40114613</x:v>
      </x:c>
      <x:c r="Y9" s="12" t="n">
        <x:v>29807.5451494065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80838</x:v>
      </x:c>
      <x:c r="L8" s="81" t="n">
        <x:v>39059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204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205</x:v>
      </x:c>
      <x:c r="G13" s="144" t="s"/>
      <x:c r="H13" s="144" t="s"/>
      <x:c r="I13" s="144" t="s"/>
      <x:c r="J13" s="135" t="s"/>
      <x:c r="K13" s="134" t="s">
        <x:v>206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207</x:v>
      </x:c>
      <x:c r="F14" s="97" t="s">
        <x:v>186</x:v>
      </x:c>
      <x:c r="G14" s="5" t="s">
        <x:v>187</x:v>
      </x:c>
      <x:c r="H14" s="5" t="s">
        <x:v>188</x:v>
      </x:c>
      <x:c r="I14" s="98" t="s">
        <x:v>189</x:v>
      </x:c>
      <x:c r="J14" s="11" t="s">
        <x:v>190</x:v>
      </x:c>
      <x:c r="K14" s="97" t="s">
        <x:v>191</x:v>
      </x:c>
      <x:c r="L14" s="5" t="s">
        <x:v>203</x:v>
      </x:c>
      <x:c r="M14" s="98" t="s">
        <x:v>208</x:v>
      </x:c>
      <x:c r="N14" s="61" t="s">
        <x:v>194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209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210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220</x:v>
      </x:c>
      <x:c r="C1" s="82" t="s">
        <x:v>221</x:v>
      </x:c>
    </x:row>
    <x:row r="2" spans="1:9" x14ac:dyDescent="0.3">
      <x:c r="A2" s="2" t="s">
        <x:v>134</x:v>
      </x:c>
      <x:c r="B2" s="83" t="s">
        <x:v>162</x:v>
      </x:c>
      <x:c r="C2" s="83" t="s">
        <x:v>137</x:v>
      </x:c>
    </x:row>
    <x:row r="3" spans="1:9" x14ac:dyDescent="0.3">
      <x:c r="A3" s="2" t="s">
        <x:v>222</x:v>
      </x:c>
      <x:c r="B3" s="83" t="s">
        <x:v>223</x:v>
      </x:c>
      <x:c r="C3" s="83" t="s">
        <x:v>138</x:v>
      </x:c>
      <x:c r="D3" s="2" t="s">
        <x:v>134</x:v>
      </x:c>
      <x:c r="F3" s="2" t="s">
        <x:v>162</x:v>
      </x:c>
      <x:c r="H3" s="2" t="n">
        <x:v>2021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230</x:v>
      </x:c>
      <x:c r="C6" s="0" t="s"/>
      <x:c r="D6" s="0" t="s">
        <x:v>222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231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